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este\Downloads\"/>
    </mc:Choice>
  </mc:AlternateContent>
  <xr:revisionPtr revIDLastSave="0" documentId="8_{78F4D9B3-2DB4-4B96-BD46-7929D1739240}" xr6:coauthVersionLast="47" xr6:coauthVersionMax="47" xr10:uidLastSave="{00000000-0000-0000-0000-000000000000}"/>
  <bookViews>
    <workbookView xWindow="-110" yWindow="-110" windowWidth="19420" windowHeight="10420" xr2:uid="{00000000-000D-0000-FFFF-FFFF00000000}"/>
  </bookViews>
  <sheets>
    <sheet name="Group Registration Form" sheetId="7" r:id="rId1"/>
    <sheet name="list data" sheetId="2" state="hidden" r:id="rId2"/>
  </sheets>
  <externalReferences>
    <externalReference r:id="rId3"/>
  </externalReferences>
  <definedNames>
    <definedName name="_xlnm._FilterDatabase" localSheetId="1" hidden="1">'list data'!$D$4:$D$10</definedName>
    <definedName name="DESIGNATIONCATEGORY">[1]Sheet3!$F$3:$F$8</definedName>
    <definedName name="GENDER">[1]Sheet3!$C$3:$C$4</definedName>
    <definedName name="NATIONALITY">[1]Sheet3!$D$3:$D$13</definedName>
    <definedName name="RACE">[1]Sheet3!$E$3:$E$7</definedName>
    <definedName name="SALARY">[1]Sheet3!$G$3:$G$7</definedName>
    <definedName name="SALUTATION">[1]Sheet3!$B$3:$B$9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C5" i="2"/>
  <c r="C12" i="2"/>
  <c r="C13" i="2"/>
</calcChain>
</file>

<file path=xl/sharedStrings.xml><?xml version="1.0" encoding="utf-8"?>
<sst xmlns="http://schemas.openxmlformats.org/spreadsheetml/2006/main" count="426" uniqueCount="393">
  <si>
    <t>EMPLOYER-SPONSORED REGISTRATION FORM</t>
  </si>
  <si>
    <t>PLEASE COMPLETE IN BLOCK LETTERS. IF THERE ARE MORE THAN 25 PARTICIPANTS, PLEASE INCLUDE THEIR REGISTRATION DETAILS IN THE SUBSEQUENT SHEETS OF THIS FORM.</t>
  </si>
  <si>
    <t>EMPLOYER DETAILS</t>
  </si>
  <si>
    <t>COURSE DETAILS</t>
  </si>
  <si>
    <t>CONTACT PERSON:</t>
  </si>
  <si>
    <t>DESIGNATION:</t>
  </si>
  <si>
    <t>COURSE TITLE:</t>
  </si>
  <si>
    <t>COMPANY:</t>
  </si>
  <si>
    <t>(SELECT FROM DROP DOWN)</t>
  </si>
  <si>
    <t>COMPANY UEN NO.:</t>
  </si>
  <si>
    <t>COMPANY TYPE (SME or Non-SME):</t>
  </si>
  <si>
    <t>Please Select</t>
  </si>
  <si>
    <t>COURSE DATE(S):</t>
  </si>
  <si>
    <t xml:space="preserve">COMPANY ADDRESS : </t>
  </si>
  <si>
    <t>VENUE:</t>
  </si>
  <si>
    <t>CONTACT NUMBER:</t>
  </si>
  <si>
    <t>COMPANY EMAIL:</t>
  </si>
  <si>
    <t>LANGUAGE:</t>
  </si>
  <si>
    <t>TAMIL</t>
  </si>
  <si>
    <t>*Registration form must be submitted 2 weeks before scheduled class start date to ensure smooth commencement, in the event where the the deadline is missed, Learncollab will do our strive to deliver to training: subjected to trainers, venue availability</t>
  </si>
  <si>
    <t>No.</t>
  </si>
  <si>
    <t>Salutation</t>
  </si>
  <si>
    <t>Full Name (as per NRIC or Passport)</t>
  </si>
  <si>
    <t>Type of Identity</t>
  </si>
  <si>
    <t>Identity Card</t>
  </si>
  <si>
    <t>Identity (NRIC)</t>
  </si>
  <si>
    <t>DOB</t>
  </si>
  <si>
    <t>Gender</t>
  </si>
  <si>
    <t>Citizenship</t>
  </si>
  <si>
    <t xml:space="preserve">Nationality </t>
  </si>
  <si>
    <t>Race</t>
  </si>
  <si>
    <t>Mobile</t>
  </si>
  <si>
    <t>Designation</t>
  </si>
  <si>
    <t>Salary</t>
  </si>
  <si>
    <t>Highest Education</t>
  </si>
  <si>
    <t>Training Grant</t>
  </si>
  <si>
    <t>Remarks</t>
  </si>
  <si>
    <t>Select from drop-down list</t>
  </si>
  <si>
    <t>Please complete in block letters</t>
  </si>
  <si>
    <t>For foreigners, please provide fin no.</t>
  </si>
  <si>
    <t>Date Of Birth (DD/MM/YYYY)</t>
  </si>
  <si>
    <t>Singapore Citizen (SC)
Permanent Resident (PR)
Non-Permanent Resident (NPR)</t>
  </si>
  <si>
    <t>Fill in below</t>
  </si>
  <si>
    <t>Work Pass Expiry Date
(Foreigners)</t>
  </si>
  <si>
    <t>Please note</t>
  </si>
  <si>
    <t>1. *SME: Organisation must be registered or incorporated in Singapore; at least 30% local shareholding by SC or SPR; employment size of not more than 200 (at group level) or with annual sales turnover (at group level) of not more than $100 million</t>
  </si>
  <si>
    <t xml:space="preserve">If your company is of SME status, please submit a declaration to be eligible for enhanced SME funding in Enterprisejobskills.gov.sg   </t>
  </si>
  <si>
    <t xml:space="preserve">2. Please update your contact details (Contact number &amp; email) in Enterprisejobskills.gov.sg  for SSG to contact you regarding the Absentee Payroll Funding </t>
  </si>
  <si>
    <t>Notice of</t>
  </si>
  <si>
    <t>Period of Notice</t>
  </si>
  <si>
    <t>% Refund / Charges</t>
  </si>
  <si>
    <t>Withdrawal</t>
  </si>
  <si>
    <t>LearnCollab received written notice less than 7 working days but more than 3 working days before the course commencement date.</t>
  </si>
  <si>
    <t>50% on full course fee</t>
  </si>
  <si>
    <t>LearnCollab received written notice less than 3 working days before the course commencement date.</t>
  </si>
  <si>
    <t>No refund</t>
  </si>
  <si>
    <t>For Official Use Only</t>
  </si>
  <si>
    <t>Replacement</t>
  </si>
  <si>
    <t>Substitute learner(s) must meet all the entry requirements and the request is made at least 5 working days before the course commencement date.</t>
  </si>
  <si>
    <t>$10.00 (exclude GST) per pax chargeable for administration fee</t>
  </si>
  <si>
    <t>Channel Partner:</t>
  </si>
  <si>
    <t>Course Code:</t>
  </si>
  <si>
    <t>Postponement / Deferment</t>
  </si>
  <si>
    <t>LearnCollab received written notice less than 5 working days before the course commencement date.</t>
  </si>
  <si>
    <t>Amount Received:</t>
  </si>
  <si>
    <t>Cheque No.:</t>
  </si>
  <si>
    <t>Terms &amp; Conditions:</t>
  </si>
  <si>
    <t>Consultant Name:</t>
  </si>
  <si>
    <t>Receipt No.:</t>
  </si>
  <si>
    <t>Date:</t>
  </si>
  <si>
    <t>PDPA Declaration:</t>
  </si>
  <si>
    <t>SELECT FROM DROP DOWN LIST</t>
  </si>
  <si>
    <t>Language</t>
  </si>
  <si>
    <t>Nationality</t>
  </si>
  <si>
    <t>Location</t>
  </si>
  <si>
    <t>Courses</t>
  </si>
  <si>
    <t>Consultant Name</t>
  </si>
  <si>
    <t>SME</t>
  </si>
  <si>
    <t>M</t>
  </si>
  <si>
    <t>PSLE &amp; BELOW</t>
  </si>
  <si>
    <t>ENGLISH</t>
  </si>
  <si>
    <t>Mr.</t>
  </si>
  <si>
    <t>ENTRY LEVEL</t>
  </si>
  <si>
    <t>SINGAPOREAN</t>
  </si>
  <si>
    <t>CHINESE</t>
  </si>
  <si>
    <t>ASCENT@456, 456 BALESTIER ROAD, #02-11, SINGAPORE 329832</t>
  </si>
  <si>
    <t>DIGITAL TRANSFORMATION - EMERGING TECHNOLOGY SYNTHESIS</t>
  </si>
  <si>
    <t>VINCENT LI</t>
  </si>
  <si>
    <t>NRIC</t>
  </si>
  <si>
    <t>SC</t>
  </si>
  <si>
    <t>(SP) Singapore Pink IC</t>
  </si>
  <si>
    <t>Non-SME</t>
  </si>
  <si>
    <t>F</t>
  </si>
  <si>
    <t>BENGALI</t>
  </si>
  <si>
    <t>Mrs.</t>
  </si>
  <si>
    <t>MIDDLE MANAGEMENT</t>
  </si>
  <si>
    <t>MALAY</t>
  </si>
  <si>
    <t>TEXTILE CENTRE, 200 JLN SULTAN, #03-01/B, SINGAPORE 199018</t>
  </si>
  <si>
    <t>DIGITAL TRANSFORMATION - EMERGING TECHNOLOGY SYNTHESIS (SYNCHRONOUS E-LEARNING)</t>
  </si>
  <si>
    <t>IDA JAAFAR</t>
  </si>
  <si>
    <t>FIN</t>
  </si>
  <si>
    <t>PR</t>
  </si>
  <si>
    <t>(SB) Singapore Blue IC</t>
  </si>
  <si>
    <t>BURMESE</t>
  </si>
  <si>
    <t>Ms.</t>
  </si>
  <si>
    <t>UPPER MANAGEMENT</t>
  </si>
  <si>
    <t>INDIAN</t>
  </si>
  <si>
    <t>ENTERPRISE ONE, 1 KAKI BUKIT ROAD 1, #03-36, SINGAPORE 415934</t>
  </si>
  <si>
    <t>EFFECTIVE NEGOTIATION TECHNIQUES</t>
  </si>
  <si>
    <t>BENNETH NG</t>
  </si>
  <si>
    <t>WP</t>
  </si>
  <si>
    <t>NPR</t>
  </si>
  <si>
    <t>(WP) Work Permit</t>
  </si>
  <si>
    <t>YES</t>
  </si>
  <si>
    <t>GCE 'N' LEVEL</t>
  </si>
  <si>
    <t>MANDARIN</t>
  </si>
  <si>
    <t>Dr.</t>
  </si>
  <si>
    <t>NOT APPLICATION</t>
  </si>
  <si>
    <t>MALAYSIAN</t>
  </si>
  <si>
    <t>EURASIAN</t>
  </si>
  <si>
    <t>TIONG AIK BUILDING, 83 SUNGEI KADUT DR, SINGAPORE 729566</t>
  </si>
  <si>
    <t>EFFECTIVE NEGOTIATION TECHNIQUES (SYNCHRONOUS AND ASYNCHRONOUS E-LEARNING)</t>
  </si>
  <si>
    <t>SEAN TAN</t>
  </si>
  <si>
    <t>LTVP+</t>
  </si>
  <si>
    <t>(EP) Employment Pass</t>
  </si>
  <si>
    <t>NO</t>
  </si>
  <si>
    <t>GCE 'O' LEVEL</t>
  </si>
  <si>
    <t>MELAYU</t>
  </si>
  <si>
    <t>Prof.</t>
  </si>
  <si>
    <t>UNEMPLOYED</t>
  </si>
  <si>
    <t>INDONESIAN</t>
  </si>
  <si>
    <t>OTHERS</t>
  </si>
  <si>
    <t>CLIENT'S LOCATION</t>
  </si>
  <si>
    <t>SOCIAL MEDIA MARKETING FUNDAMENTAL 2</t>
  </si>
  <si>
    <t>MADELINE PNG</t>
  </si>
  <si>
    <t>'A' LEVEL</t>
  </si>
  <si>
    <t>Rev.</t>
  </si>
  <si>
    <t>SOCIAL MEDIA MARKETING FUNDAMENTAL 3</t>
  </si>
  <si>
    <t>DIPLOMA</t>
  </si>
  <si>
    <t>THAI</t>
  </si>
  <si>
    <t>Others</t>
  </si>
  <si>
    <t>VIETNAMESE</t>
  </si>
  <si>
    <t>CHATBOT MARKETING</t>
  </si>
  <si>
    <t>DEGREE</t>
  </si>
  <si>
    <t>JAPANESE</t>
  </si>
  <si>
    <t>LET’S GO ONLINE SHOPPING AND SELLING</t>
  </si>
  <si>
    <t>FUNDAMENTAL OF THE PERSONAL DATA PROTECTION ACT 2020</t>
  </si>
  <si>
    <t>FUNDAMENTAL OF THE PERSONAL DATA PROTECTION ACT 2020 (SYNCHRONOUS E-LEARNING)</t>
  </si>
  <si>
    <t>POLISH YOUR SERVICE ARMOUR</t>
  </si>
  <si>
    <t>LET'S GO SERVICE PRO</t>
  </si>
  <si>
    <t xml:space="preserve"> </t>
  </si>
  <si>
    <t>WASHROOM MAINTENANCE</t>
  </si>
  <si>
    <t>HORIZONTAL SURFACE MAINTENANCE</t>
  </si>
  <si>
    <t>Primary School</t>
  </si>
  <si>
    <t>FURNITURE AND FURNISHING MAINTENANCE</t>
  </si>
  <si>
    <t xml:space="preserve">Lower Secondary </t>
  </si>
  <si>
    <t>WOKRPLACE SAFETY AND HEALTH PRACTICES IMPLEMENTATION</t>
  </si>
  <si>
    <t>Upper Secondary</t>
  </si>
  <si>
    <t>CUSTOMER MANAGEMENT (PROVIDE QUALITY SERVICES)</t>
  </si>
  <si>
    <t xml:space="preserve">Post Secondary Qualification </t>
  </si>
  <si>
    <t>APPLY WORKPLACE SAFETY AND HEALTH IN CONSTRUCTION SITES</t>
  </si>
  <si>
    <t>PERFORM RIGGER AND SIGNALMAN TASKS</t>
  </si>
  <si>
    <t>SUPERVISE SAFE LIFTING OPERATIONS</t>
  </si>
  <si>
    <t>PERFORM METAL SCAFFOLD ERECTION</t>
  </si>
  <si>
    <t>SUPERVISE METAL SCAFFOLD ERECTION</t>
  </si>
  <si>
    <t>PERFORM WORK AT HEIGHT</t>
  </si>
  <si>
    <t>MANAGE WORK AT HEIGHT</t>
  </si>
  <si>
    <t>APPLY WORKPLACE SAFETY AND HEALTH IN METAL WORK</t>
  </si>
  <si>
    <t>PERFORM FORMWORK ACTIVITIES</t>
  </si>
  <si>
    <t>SUPERVISE WORKPLACE SAFETY AND HEALTH FOR FORMWORK CONSTRUCTION</t>
  </si>
  <si>
    <t>SOCIAL MEDIA MARKETING FUNDAMENTAL 2 (SYNCHRONOUS E-LEARNING)</t>
  </si>
  <si>
    <t>ZOOM</t>
  </si>
  <si>
    <t>BANGLADESHI</t>
  </si>
  <si>
    <t>FILIPINO</t>
  </si>
  <si>
    <t>AFGHAN</t>
  </si>
  <si>
    <t>ALBANIAN</t>
  </si>
  <si>
    <t>ALGERIAN</t>
  </si>
  <si>
    <t>AMERICAN</t>
  </si>
  <si>
    <t>ANDORRAN</t>
  </si>
  <si>
    <t>ANGOLAN</t>
  </si>
  <si>
    <t>ANGUILLAN</t>
  </si>
  <si>
    <t>ARGENTINE</t>
  </si>
  <si>
    <t>ARMENIAN</t>
  </si>
  <si>
    <t>AUSTRALIAN</t>
  </si>
  <si>
    <t>AUSTRIAN</t>
  </si>
  <si>
    <t>AZERBAIJANI</t>
  </si>
  <si>
    <t>BAHAMIAN</t>
  </si>
  <si>
    <t>BAHRAINI</t>
  </si>
  <si>
    <t>BARBADIAN</t>
  </si>
  <si>
    <t>BELARUSIAN</t>
  </si>
  <si>
    <t>BELGIAN</t>
  </si>
  <si>
    <t>BELIZEAN</t>
  </si>
  <si>
    <t>BENINESE</t>
  </si>
  <si>
    <t>BERMUDIAN</t>
  </si>
  <si>
    <t>BHUTANESE</t>
  </si>
  <si>
    <t>BOLIVIAN</t>
  </si>
  <si>
    <t>BOTSWANAN</t>
  </si>
  <si>
    <t>BRAZILIAN</t>
  </si>
  <si>
    <t>BRITISH</t>
  </si>
  <si>
    <t>BRITISH VIRGIN ISLANDER</t>
  </si>
  <si>
    <t>BRUNEIAN</t>
  </si>
  <si>
    <t>BULGARIAN</t>
  </si>
  <si>
    <t>BURKINAN</t>
  </si>
  <si>
    <t>BURUNDIAN</t>
  </si>
  <si>
    <t>CAMBODIAN</t>
  </si>
  <si>
    <t>CAMEROONIAN</t>
  </si>
  <si>
    <t>CANADIAN</t>
  </si>
  <si>
    <t>CAPE VERDEAN</t>
  </si>
  <si>
    <t>CAYMAN ISLANDER</t>
  </si>
  <si>
    <t>CENTRAL AFRICAN</t>
  </si>
  <si>
    <t>CHADIAN</t>
  </si>
  <si>
    <t>CHILEAN</t>
  </si>
  <si>
    <t>CITIZEN OF ANTIGUA AND BARBUDA</t>
  </si>
  <si>
    <t>CITIZEN OF BOSNIA AND HERZEGOVINA</t>
  </si>
  <si>
    <t>CITIZEN OF GUINEA-BISSAU</t>
  </si>
  <si>
    <t>CITIZEN OF KIRIBATI</t>
  </si>
  <si>
    <t>CITIZEN OF SEYCHELLES</t>
  </si>
  <si>
    <t>CITIZEN OF THE DOMINICAN REPUBLIC</t>
  </si>
  <si>
    <t>CITIZEN OF VANUATU</t>
  </si>
  <si>
    <t>COLOMBIAN</t>
  </si>
  <si>
    <t>COMORAN</t>
  </si>
  <si>
    <t>CONGOLESE (CONGO)</t>
  </si>
  <si>
    <t>CONGOLESE (DRC)</t>
  </si>
  <si>
    <t>COOK ISLANDER</t>
  </si>
  <si>
    <t>COSTA RICAN</t>
  </si>
  <si>
    <t>CROATIAN</t>
  </si>
  <si>
    <t>CUBAN</t>
  </si>
  <si>
    <t>CYMRAES</t>
  </si>
  <si>
    <t>CYMRO</t>
  </si>
  <si>
    <t>CYPRIOT</t>
  </si>
  <si>
    <t>CZECH</t>
  </si>
  <si>
    <t>DANISH</t>
  </si>
  <si>
    <t>DJIBOUTIAN</t>
  </si>
  <si>
    <t>DOMINICAN</t>
  </si>
  <si>
    <t>DUTCH</t>
  </si>
  <si>
    <t>EAST TIMORESE</t>
  </si>
  <si>
    <t>ECUADOREAN</t>
  </si>
  <si>
    <t>EGYPTIAN</t>
  </si>
  <si>
    <t>EMIRATI</t>
  </si>
  <si>
    <t>EQUATORIAL GUINEAN</t>
  </si>
  <si>
    <t>ERITREAN</t>
  </si>
  <si>
    <t>ESTONIAN</t>
  </si>
  <si>
    <t>ETHIOPIAN</t>
  </si>
  <si>
    <t>FAROESE</t>
  </si>
  <si>
    <t>FIJIAN</t>
  </si>
  <si>
    <t>FINNISH</t>
  </si>
  <si>
    <t>FRENCH</t>
  </si>
  <si>
    <t>GABONESE</t>
  </si>
  <si>
    <t>GAMBIAN</t>
  </si>
  <si>
    <t>GEORGIAN</t>
  </si>
  <si>
    <t>GERMAN</t>
  </si>
  <si>
    <t>GHANAIAN</t>
  </si>
  <si>
    <t>GIBRALTARIAN</t>
  </si>
  <si>
    <t>GREEK</t>
  </si>
  <si>
    <t>GREENLANDIC</t>
  </si>
  <si>
    <t>GRENADIAN</t>
  </si>
  <si>
    <t>GUAMANIAN</t>
  </si>
  <si>
    <t>GUATEMALAN</t>
  </si>
  <si>
    <t>GUINEAN</t>
  </si>
  <si>
    <t>GUYANESE</t>
  </si>
  <si>
    <t>HAITIAN</t>
  </si>
  <si>
    <t>HONDURAN</t>
  </si>
  <si>
    <t>HONG KONGER</t>
  </si>
  <si>
    <t>HUNGARIAN</t>
  </si>
  <si>
    <t>ICELANDIC</t>
  </si>
  <si>
    <t>IRANIAN</t>
  </si>
  <si>
    <t>IRAQI</t>
  </si>
  <si>
    <t>IRISH</t>
  </si>
  <si>
    <t>ISRAELI</t>
  </si>
  <si>
    <t>ITALIAN</t>
  </si>
  <si>
    <t>IVORIAN</t>
  </si>
  <si>
    <t>JAMAICAN</t>
  </si>
  <si>
    <t>JORDANIAN</t>
  </si>
  <si>
    <t>KAZAKH</t>
  </si>
  <si>
    <t>KENYAN</t>
  </si>
  <si>
    <t>KITTITIAN</t>
  </si>
  <si>
    <t>KOSOVAN</t>
  </si>
  <si>
    <t>KUWAITI</t>
  </si>
  <si>
    <t>KYRGYZ</t>
  </si>
  <si>
    <t>LAO</t>
  </si>
  <si>
    <t>LATVIAN</t>
  </si>
  <si>
    <t>LEBANESE</t>
  </si>
  <si>
    <t>LIBERIAN</t>
  </si>
  <si>
    <t>LIBYAN</t>
  </si>
  <si>
    <t>LIECHTENSTEIN CITIZEN</t>
  </si>
  <si>
    <t>LITHUANIAN</t>
  </si>
  <si>
    <t>LUXEMBOURGER</t>
  </si>
  <si>
    <t>MACANESE</t>
  </si>
  <si>
    <t>MACEDONIAN</t>
  </si>
  <si>
    <t>MALAGASY</t>
  </si>
  <si>
    <t>MALAWIAN</t>
  </si>
  <si>
    <t>MALDIVIAN</t>
  </si>
  <si>
    <t>MALIAN</t>
  </si>
  <si>
    <t>MALTESE</t>
  </si>
  <si>
    <t>MARSHALLESE</t>
  </si>
  <si>
    <t>MARTINIQUAIS</t>
  </si>
  <si>
    <t>MAURITANIAN</t>
  </si>
  <si>
    <t>MAURITIAN</t>
  </si>
  <si>
    <t>MEXICAN</t>
  </si>
  <si>
    <t>MICRONESIAN</t>
  </si>
  <si>
    <t>MOLDOVAN</t>
  </si>
  <si>
    <t>MONEGASQUE</t>
  </si>
  <si>
    <t>MONGOLIAN</t>
  </si>
  <si>
    <t>MONTENEGRIN</t>
  </si>
  <si>
    <t>MONTSERRATIAN</t>
  </si>
  <si>
    <t>MOROCCAN</t>
  </si>
  <si>
    <t>MOSOTHO</t>
  </si>
  <si>
    <t>MOZAMBICAN</t>
  </si>
  <si>
    <t>NAMIBIAN</t>
  </si>
  <si>
    <t>NAURUAN</t>
  </si>
  <si>
    <t>NEPALESE</t>
  </si>
  <si>
    <t>NEW ZEALANDER</t>
  </si>
  <si>
    <t>NICARAGUAN</t>
  </si>
  <si>
    <t>NIGERIAN</t>
  </si>
  <si>
    <t>NIGERIEN</t>
  </si>
  <si>
    <t>NIUEAN</t>
  </si>
  <si>
    <t>NORTH KOREAN</t>
  </si>
  <si>
    <t>NORTHERN IRISH</t>
  </si>
  <si>
    <t>NORWEGIAN</t>
  </si>
  <si>
    <t>OMANI</t>
  </si>
  <si>
    <t>PAKISTANI</t>
  </si>
  <si>
    <t>PALAUAN</t>
  </si>
  <si>
    <t>PALESTINIAN</t>
  </si>
  <si>
    <t>PANAMANIAN</t>
  </si>
  <si>
    <t>PAPUA NEW GUINEAN</t>
  </si>
  <si>
    <t>PARAGUAYAN</t>
  </si>
  <si>
    <t>PERUVIAN</t>
  </si>
  <si>
    <t>PITCAIRN ISLANDER</t>
  </si>
  <si>
    <t>POLISH</t>
  </si>
  <si>
    <t>PORTUGUESE</t>
  </si>
  <si>
    <t>PRYDEINIG</t>
  </si>
  <si>
    <t>PUERTO RICAN</t>
  </si>
  <si>
    <t>QATARI</t>
  </si>
  <si>
    <t>ROMANIAN</t>
  </si>
  <si>
    <t>RUSSIAN</t>
  </si>
  <si>
    <t>RWANDAN</t>
  </si>
  <si>
    <t>SALVADOREAN</t>
  </si>
  <si>
    <t>SAMMARINESE</t>
  </si>
  <si>
    <t>SAMOAN</t>
  </si>
  <si>
    <t>SAO TOMEAN</t>
  </si>
  <si>
    <t>SAUDI ARABIAN</t>
  </si>
  <si>
    <t>SCOTTISH</t>
  </si>
  <si>
    <t>SENEGALESE</t>
  </si>
  <si>
    <t>SERBIAN</t>
  </si>
  <si>
    <t>SIERRA LEONEAN</t>
  </si>
  <si>
    <t>SLOVAK</t>
  </si>
  <si>
    <t>SLOVENIAN</t>
  </si>
  <si>
    <t>SOLOMON ISLANDER</t>
  </si>
  <si>
    <t>SOMALI</t>
  </si>
  <si>
    <t>SOUTH AFRICAN</t>
  </si>
  <si>
    <t>SOUTH KOREAN</t>
  </si>
  <si>
    <t>SOUTH SUDANESE</t>
  </si>
  <si>
    <t>SPANISH</t>
  </si>
  <si>
    <t>SRI LANKAN</t>
  </si>
  <si>
    <t>ST HELENIAN</t>
  </si>
  <si>
    <t>ST LUCIAN</t>
  </si>
  <si>
    <t>STATELESS</t>
  </si>
  <si>
    <t>SUDANESE</t>
  </si>
  <si>
    <t>SURINAMESE</t>
  </si>
  <si>
    <t>SWAZI</t>
  </si>
  <si>
    <t>SWEDISH</t>
  </si>
  <si>
    <t>SWISS</t>
  </si>
  <si>
    <t>SYRIAN</t>
  </si>
  <si>
    <t>TAIWANESE</t>
  </si>
  <si>
    <t>TAJIK</t>
  </si>
  <si>
    <t>TANZANIAN</t>
  </si>
  <si>
    <t>TOGOLESE</t>
  </si>
  <si>
    <t>TONGAN</t>
  </si>
  <si>
    <t>TRINIDADIAN</t>
  </si>
  <si>
    <t>TRISTANIAN</t>
  </si>
  <si>
    <t>TUNISIAN</t>
  </si>
  <si>
    <t>TURKISH</t>
  </si>
  <si>
    <t>TURKMEN</t>
  </si>
  <si>
    <t>TURKS AND CAICOS ISLANDER</t>
  </si>
  <si>
    <t>TUVALUAN</t>
  </si>
  <si>
    <t>UGANDAN</t>
  </si>
  <si>
    <t>UKRAINIAN</t>
  </si>
  <si>
    <t>URUGUAYAN</t>
  </si>
  <si>
    <t>UZBEK</t>
  </si>
  <si>
    <t>VATICAN CITIZEN</t>
  </si>
  <si>
    <t>VENEZUELAN</t>
  </si>
  <si>
    <t>VINCENTIAN</t>
  </si>
  <si>
    <t>WALLISIAN</t>
  </si>
  <si>
    <t>WELSH</t>
  </si>
  <si>
    <t>YEMENI</t>
  </si>
  <si>
    <t>ZAMBIAN</t>
  </si>
  <si>
    <t>ZIMBABWEAN</t>
  </si>
  <si>
    <t>FILIPINOS</t>
  </si>
  <si>
    <t>CONSTRUCTION SAFETY ORIENTATION COURSE - RECERTIFICATION / ASSESSMENT ONLY</t>
  </si>
  <si>
    <t>WORKPLACE SAFETY AND HEALTH MANAGEMENT IN CONSTRUCTION INDUSTRY</t>
  </si>
  <si>
    <t>CHRISTIAN CHUA</t>
  </si>
  <si>
    <t>S Pass</t>
  </si>
  <si>
    <t>Participant's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</si>
</sst>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8"/>
      <color theme="1"/>
      <name val="Calibri"/>
      <family val="2"/>
      <scheme val="minor"/>
    </font>
    <font>
      <sz val="14"/>
      <color rgb="FFFF0000"/>
      <name val="Calibri"/>
      <family val="2"/>
      <scheme val="minor"/>
    </font>
    <font>
      <b/>
      <u/>
      <sz val="12"/>
      <color theme="1"/>
      <name val="Calibri"/>
      <family val="2"/>
      <scheme val="minor"/>
    </font>
    <font>
      <b/>
      <sz val="12"/>
      <name val="Calibri"/>
      <family val="2"/>
      <scheme val="minor"/>
    </font>
    <font>
      <b/>
      <sz val="12"/>
      <color theme="1"/>
      <name val="Calibri"/>
      <family val="2"/>
      <scheme val="minor"/>
    </font>
    <font>
      <sz val="11.5"/>
      <name val="Calibri"/>
      <family val="2"/>
      <scheme val="minor"/>
    </font>
    <font>
      <b/>
      <sz val="11.5"/>
      <name val="Calibri"/>
      <family val="2"/>
      <scheme val="minor"/>
    </font>
    <font>
      <sz val="11.5"/>
      <color theme="1"/>
      <name val="Calibri"/>
      <family val="2"/>
      <scheme val="minor"/>
    </font>
    <font>
      <b/>
      <sz val="11.5"/>
      <color theme="1"/>
      <name val="Calibri"/>
      <family val="2"/>
      <scheme val="minor"/>
    </font>
    <font>
      <b/>
      <sz val="11.5"/>
      <color rgb="FFFF0000"/>
      <name val="Calibri"/>
      <family val="2"/>
      <scheme val="minor"/>
    </font>
    <font>
      <b/>
      <sz val="11.5"/>
      <color rgb="FF0033CC"/>
      <name val="Calibri"/>
      <family val="2"/>
      <scheme val="minor"/>
    </font>
    <font>
      <sz val="10"/>
      <name val="Calibri"/>
      <family val="2"/>
      <scheme val="minor"/>
    </font>
    <font>
      <sz val="11"/>
      <name val="Calibri"/>
      <family val="2"/>
      <scheme val="minor"/>
    </font>
    <font>
      <sz val="5"/>
      <color theme="1"/>
      <name val="Calibri"/>
      <family val="2"/>
      <scheme val="minor"/>
    </font>
    <font>
      <u/>
      <sz val="11"/>
      <color theme="10"/>
      <name val="Calibri"/>
      <family val="2"/>
      <scheme val="minor"/>
    </font>
    <font>
      <b/>
      <sz val="14"/>
      <color theme="1"/>
      <name val="Calibri"/>
      <family val="2"/>
      <scheme val="minor"/>
    </font>
    <font>
      <b/>
      <u/>
      <sz val="18"/>
      <color theme="1"/>
      <name val="Calibri"/>
      <family val="2"/>
      <scheme val="minor"/>
    </font>
    <font>
      <sz val="8"/>
      <color theme="1"/>
      <name val="Calibri"/>
      <family val="2"/>
      <scheme val="minor"/>
    </font>
    <font>
      <b/>
      <u/>
      <sz val="10"/>
      <color rgb="FF000000"/>
      <name val="Calibri"/>
      <family val="2"/>
      <scheme val="minor"/>
    </font>
    <font>
      <sz val="10"/>
      <color rgb="FF000000"/>
      <name val="Calibri"/>
      <family val="2"/>
      <scheme val="minor"/>
    </font>
    <font>
      <sz val="11"/>
      <color rgb="FF201F1E"/>
      <name val="Calibri"/>
      <family val="2"/>
      <scheme val="minor"/>
    </font>
    <font>
      <sz val="11"/>
      <color rgb="FF000000"/>
      <name val="Calibri"/>
      <family val="2"/>
      <scheme val="minor"/>
    </font>
    <font>
      <sz val="11"/>
      <color rgb="FF343A40"/>
      <name val="Calibri"/>
      <family val="2"/>
      <scheme val="minor"/>
    </font>
    <font>
      <sz val="11"/>
      <color rgb="FF333333"/>
      <name val="Source Sans Pro"/>
      <family val="2"/>
    </font>
    <font>
      <sz val="11"/>
      <color theme="1"/>
      <name val="Source Sans Pro"/>
      <family val="2"/>
    </font>
    <font>
      <b/>
      <sz val="11"/>
      <color rgb="FF242424"/>
      <name val="Calibri"/>
      <family val="2"/>
      <scheme val="minor"/>
    </font>
    <font>
      <sz val="11"/>
      <color rgb="FF242424"/>
      <name val="Calibri"/>
      <family val="2"/>
      <scheme val="minor"/>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auto="1"/>
      </right>
      <top style="medium">
        <color auto="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top style="medium">
        <color auto="1"/>
      </top>
      <bottom style="medium">
        <color indexed="64"/>
      </bottom>
      <diagonal/>
    </border>
  </borders>
  <cellStyleXfs count="2">
    <xf numFmtId="0" fontId="0" fillId="0" borderId="0"/>
    <xf numFmtId="0" fontId="18" fillId="0" borderId="0" applyNumberFormat="0" applyFill="0" applyBorder="0" applyAlignment="0" applyProtection="0"/>
  </cellStyleXfs>
  <cellXfs count="127">
    <xf numFmtId="0" fontId="0" fillId="0" borderId="0" xfId="0"/>
    <xf numFmtId="0" fontId="0" fillId="0" borderId="0" xfId="0" applyProtection="1">
      <protection locked="0"/>
    </xf>
    <xf numFmtId="0" fontId="0" fillId="0" borderId="0" xfId="0" applyAlignment="1">
      <alignment horizontal="center"/>
    </xf>
    <xf numFmtId="0" fontId="0" fillId="0" borderId="0" xfId="0" applyAlignment="1">
      <alignment vertical="top" wrapText="1"/>
    </xf>
    <xf numFmtId="0" fontId="4" fillId="0" borderId="0" xfId="0" applyFont="1" applyProtection="1">
      <protection locked="0"/>
    </xf>
    <xf numFmtId="0" fontId="5" fillId="0" borderId="0" xfId="0" applyFont="1" applyProtection="1">
      <protection locked="0"/>
    </xf>
    <xf numFmtId="0" fontId="0" fillId="0" borderId="0" xfId="0" applyAlignment="1">
      <alignment wrapText="1"/>
    </xf>
    <xf numFmtId="0" fontId="6" fillId="0" borderId="0" xfId="0" applyFont="1" applyAlignment="1">
      <alignment vertical="center"/>
    </xf>
    <xf numFmtId="0" fontId="8" fillId="0" borderId="1" xfId="0" applyFont="1" applyBorder="1"/>
    <xf numFmtId="0" fontId="10" fillId="0" borderId="14" xfId="0" applyFont="1" applyBorder="1" applyAlignment="1">
      <alignment horizontal="center" vertical="center" wrapText="1"/>
    </xf>
    <xf numFmtId="0" fontId="13"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1" fillId="0" borderId="0" xfId="0" applyFont="1"/>
    <xf numFmtId="0" fontId="9" fillId="0" borderId="14" xfId="0" applyFont="1" applyBorder="1" applyAlignment="1" applyProtection="1">
      <alignment horizontal="center" vertical="center"/>
      <protection locked="0"/>
    </xf>
    <xf numFmtId="0" fontId="15" fillId="0" borderId="14"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2" borderId="14" xfId="0" applyFont="1" applyFill="1" applyBorder="1" applyAlignment="1" applyProtection="1">
      <alignment horizontal="center" vertical="center"/>
      <protection locked="0"/>
    </xf>
    <xf numFmtId="14" fontId="0" fillId="2" borderId="14" xfId="0" applyNumberFormat="1" applyFill="1" applyBorder="1" applyAlignment="1" applyProtection="1">
      <alignment horizontal="center" vertical="center"/>
      <protection locked="0"/>
    </xf>
    <xf numFmtId="15" fontId="0" fillId="0" borderId="16" xfId="0" applyNumberFormat="1" applyBorder="1" applyAlignment="1">
      <alignment horizontal="center" vertical="center"/>
    </xf>
    <xf numFmtId="0" fontId="16" fillId="0" borderId="14" xfId="0" applyFont="1" applyBorder="1" applyAlignment="1" applyProtection="1">
      <alignment horizontal="center" vertical="center"/>
      <protection locked="0"/>
    </xf>
    <xf numFmtId="14" fontId="16" fillId="0" borderId="14" xfId="0" applyNumberFormat="1" applyFont="1" applyBorder="1" applyAlignment="1" applyProtection="1">
      <alignment horizontal="center" vertical="center"/>
      <protection locked="0"/>
    </xf>
    <xf numFmtId="15" fontId="0" fillId="0" borderId="14" xfId="0" applyNumberFormat="1" applyBorder="1" applyAlignment="1">
      <alignment horizontal="center" vertical="center"/>
    </xf>
    <xf numFmtId="0" fontId="0" fillId="0" borderId="14" xfId="0" applyBorder="1" applyAlignment="1" applyProtection="1">
      <alignment horizontal="center"/>
      <protection locked="0"/>
    </xf>
    <xf numFmtId="14" fontId="0" fillId="0" borderId="14" xfId="0" applyNumberFormat="1" applyBorder="1" applyAlignment="1" applyProtection="1">
      <alignment horizontal="center" vertical="center"/>
      <protection locked="0"/>
    </xf>
    <xf numFmtId="0" fontId="0" fillId="0" borderId="10" xfId="0" applyBorder="1"/>
    <xf numFmtId="0" fontId="0" fillId="0" borderId="12" xfId="0" applyBorder="1"/>
    <xf numFmtId="0" fontId="0" fillId="0" borderId="13" xfId="0" applyBorder="1"/>
    <xf numFmtId="0" fontId="11" fillId="0" borderId="0" xfId="0" applyFont="1" applyAlignment="1">
      <alignment horizontal="left" wrapText="1"/>
    </xf>
    <xf numFmtId="0" fontId="8" fillId="0" borderId="5" xfId="0" applyFont="1" applyBorder="1" applyAlignment="1">
      <alignment horizontal="left"/>
    </xf>
    <xf numFmtId="0" fontId="0" fillId="0" borderId="5" xfId="0" applyBorder="1" applyAlignment="1">
      <alignment horizontal="left"/>
    </xf>
    <xf numFmtId="0" fontId="7" fillId="0" borderId="0" xfId="0" applyFont="1"/>
    <xf numFmtId="0" fontId="17" fillId="0" borderId="0" xfId="0" applyFont="1" applyAlignment="1">
      <alignment horizontal="left" vertical="top"/>
    </xf>
    <xf numFmtId="0" fontId="2" fillId="0" borderId="6" xfId="0" applyFont="1" applyBorder="1" applyAlignment="1" applyProtection="1">
      <alignment horizontal="left"/>
      <protection locked="0"/>
    </xf>
    <xf numFmtId="0" fontId="18" fillId="0" borderId="6" xfId="1" applyBorder="1" applyAlignment="1" applyProtection="1">
      <alignment horizontal="left"/>
      <protection locked="0"/>
    </xf>
    <xf numFmtId="0" fontId="12" fillId="4" borderId="17" xfId="0" applyFont="1" applyFill="1" applyBorder="1" applyAlignment="1">
      <alignment horizontal="right" vertical="center"/>
    </xf>
    <xf numFmtId="0" fontId="12" fillId="4" borderId="18" xfId="0" applyFont="1" applyFill="1" applyBorder="1" applyAlignment="1">
      <alignment horizontal="right" vertical="center"/>
    </xf>
    <xf numFmtId="0" fontId="12" fillId="4" borderId="23" xfId="0" applyFont="1" applyFill="1" applyBorder="1" applyAlignment="1">
      <alignment horizontal="right" vertical="center"/>
    </xf>
    <xf numFmtId="0" fontId="8" fillId="4" borderId="26" xfId="0" applyFont="1" applyFill="1" applyBorder="1" applyAlignment="1">
      <alignment horizontal="right" vertical="center"/>
    </xf>
    <xf numFmtId="0" fontId="8" fillId="4" borderId="15" xfId="0" applyFont="1" applyFill="1" applyBorder="1" applyAlignment="1">
      <alignment horizontal="right" vertical="center"/>
    </xf>
    <xf numFmtId="0" fontId="8" fillId="4" borderId="27" xfId="0" applyFont="1" applyFill="1" applyBorder="1" applyAlignment="1">
      <alignment horizontal="right" vertical="center"/>
    </xf>
    <xf numFmtId="0" fontId="21" fillId="0" borderId="11" xfId="0" applyFont="1" applyBorder="1" applyAlignment="1">
      <alignment horizontal="left" vertical="top"/>
    </xf>
    <xf numFmtId="0" fontId="21" fillId="0" borderId="5" xfId="0" applyFont="1" applyBorder="1" applyAlignment="1">
      <alignment horizontal="left" vertical="top"/>
    </xf>
    <xf numFmtId="0" fontId="9" fillId="0" borderId="0" xfId="0" applyFont="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14" fontId="0" fillId="0" borderId="0" xfId="0" applyNumberForma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22" fillId="0" borderId="0" xfId="0" applyFont="1"/>
    <xf numFmtId="0" fontId="23" fillId="0" borderId="0" xfId="0" applyFont="1"/>
    <xf numFmtId="0" fontId="23" fillId="0" borderId="0" xfId="0" applyFont="1" applyAlignment="1">
      <alignment vertical="top"/>
    </xf>
    <xf numFmtId="0" fontId="7" fillId="0" borderId="12" xfId="0" applyFont="1" applyBorder="1"/>
    <xf numFmtId="0" fontId="7" fillId="0" borderId="2" xfId="0" applyFont="1" applyBorder="1"/>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wrapText="1"/>
    </xf>
    <xf numFmtId="0" fontId="24" fillId="0" borderId="0" xfId="0" applyFont="1" applyAlignment="1">
      <alignment vertical="center" wrapText="1"/>
    </xf>
    <xf numFmtId="0" fontId="25" fillId="0" borderId="0" xfId="0" applyFont="1" applyAlignment="1">
      <alignment horizontal="center" vertical="center" wrapText="1"/>
    </xf>
    <xf numFmtId="0" fontId="25" fillId="0" borderId="0" xfId="0" applyFont="1" applyAlignment="1">
      <alignment vertical="center" wrapText="1"/>
    </xf>
    <xf numFmtId="0" fontId="24" fillId="0" borderId="0" xfId="0" applyFont="1" applyAlignment="1">
      <alignment horizontal="center" vertical="center" wrapText="1"/>
    </xf>
    <xf numFmtId="0" fontId="0" fillId="0" borderId="0" xfId="0" quotePrefix="1" applyAlignment="1">
      <alignment vertical="center" wrapText="1"/>
    </xf>
    <xf numFmtId="0" fontId="26" fillId="0" borderId="0" xfId="0" applyFont="1" applyAlignment="1">
      <alignment horizontal="center" vertical="center" wrapText="1"/>
    </xf>
    <xf numFmtId="0" fontId="28" fillId="0" borderId="0" xfId="0" applyFont="1" applyAlignment="1">
      <alignment vertical="center" wrapText="1"/>
    </xf>
    <xf numFmtId="0" fontId="14" fillId="3" borderId="14" xfId="0" applyFont="1" applyFill="1" applyBorder="1" applyAlignment="1">
      <alignment horizontal="left" vertical="center" wrapText="1"/>
    </xf>
    <xf numFmtId="0" fontId="16" fillId="2" borderId="0" xfId="0" applyFont="1" applyFill="1" applyAlignment="1" applyProtection="1">
      <alignment horizontal="center" vertical="center" wrapText="1"/>
      <protection locked="0"/>
    </xf>
    <xf numFmtId="0" fontId="0" fillId="2" borderId="0" xfId="0" applyFill="1" applyAlignment="1">
      <alignment horizontal="center"/>
    </xf>
    <xf numFmtId="0" fontId="0" fillId="2" borderId="0" xfId="0" applyFill="1" applyAlignment="1">
      <alignment wrapText="1"/>
    </xf>
    <xf numFmtId="0" fontId="19" fillId="2" borderId="0" xfId="0" applyFont="1" applyFill="1" applyAlignment="1">
      <alignment vertical="center"/>
    </xf>
    <xf numFmtId="0" fontId="0" fillId="2" borderId="0" xfId="0" applyFill="1"/>
    <xf numFmtId="0" fontId="12" fillId="0" borderId="0" xfId="0" applyFont="1" applyAlignment="1">
      <alignment horizontal="left" wrapText="1"/>
    </xf>
    <xf numFmtId="0" fontId="9" fillId="0" borderId="0" xfId="0" applyFont="1" applyAlignment="1" applyProtection="1">
      <alignment horizontal="left" wrapText="1"/>
      <protection locked="0"/>
    </xf>
    <xf numFmtId="0" fontId="2" fillId="0" borderId="8" xfId="0" applyFont="1" applyBorder="1" applyAlignment="1" applyProtection="1">
      <alignment horizontal="left"/>
      <protection locked="0"/>
    </xf>
    <xf numFmtId="0" fontId="2" fillId="0" borderId="0" xfId="0" applyFont="1"/>
    <xf numFmtId="0" fontId="2" fillId="0" borderId="2" xfId="0" applyFont="1" applyBorder="1"/>
    <xf numFmtId="0" fontId="2" fillId="0" borderId="19" xfId="0" applyFont="1" applyBorder="1"/>
    <xf numFmtId="0" fontId="2" fillId="0" borderId="7" xfId="0" applyFont="1" applyBorder="1" applyAlignment="1" applyProtection="1">
      <alignment horizontal="left"/>
      <protection locked="0"/>
    </xf>
    <xf numFmtId="0" fontId="2" fillId="0" borderId="10" xfId="0" applyFont="1" applyBorder="1"/>
    <xf numFmtId="0" fontId="2" fillId="0" borderId="9" xfId="0" applyFont="1" applyBorder="1" applyAlignment="1" applyProtection="1">
      <alignment horizontal="left"/>
      <protection locked="0"/>
    </xf>
    <xf numFmtId="0" fontId="2" fillId="0" borderId="6" xfId="0" applyFont="1" applyBorder="1"/>
    <xf numFmtId="0" fontId="2" fillId="0" borderId="7" xfId="0" applyFont="1" applyBorder="1"/>
    <xf numFmtId="0" fontId="2" fillId="0" borderId="1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0" xfId="0" applyFont="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27" fillId="0" borderId="0" xfId="0" applyFont="1" applyAlignment="1">
      <alignment horizontal="left" vertical="center" wrapText="1"/>
    </xf>
    <xf numFmtId="0" fontId="25" fillId="0" borderId="0" xfId="0" applyFont="1" applyAlignment="1">
      <alignment horizontal="left" vertical="center" wrapText="1"/>
    </xf>
    <xf numFmtId="14" fontId="2" fillId="0" borderId="6" xfId="0" applyNumberFormat="1" applyFont="1" applyBorder="1" applyAlignment="1">
      <alignment horizontal="left"/>
    </xf>
    <xf numFmtId="0" fontId="0" fillId="0" borderId="0" xfId="0" applyFill="1"/>
    <xf numFmtId="0" fontId="30" fillId="0" borderId="14" xfId="0" applyFont="1" applyBorder="1" applyAlignment="1">
      <alignment horizontal="center" vertical="center"/>
    </xf>
    <xf numFmtId="0" fontId="30" fillId="7" borderId="14" xfId="0" applyFont="1" applyFill="1" applyBorder="1" applyAlignment="1">
      <alignment horizontal="left" vertical="center" wrapText="1"/>
    </xf>
    <xf numFmtId="0" fontId="30" fillId="0" borderId="14" xfId="0" applyFont="1" applyBorder="1" applyAlignment="1">
      <alignment horizontal="center" vertical="center" wrapText="1"/>
    </xf>
    <xf numFmtId="0" fontId="0" fillId="0" borderId="14" xfId="0" applyBorder="1" applyAlignment="1">
      <alignment horizontal="center" vertical="center" wrapText="1"/>
    </xf>
    <xf numFmtId="0" fontId="29" fillId="0" borderId="14" xfId="0" applyFont="1" applyBorder="1" applyAlignment="1">
      <alignment horizontal="center" vertical="center"/>
    </xf>
    <xf numFmtId="0" fontId="30" fillId="0" borderId="14" xfId="0" applyFont="1" applyBorder="1" applyAlignment="1">
      <alignment horizontal="left" vertical="center" wrapText="1"/>
    </xf>
    <xf numFmtId="0" fontId="20" fillId="0" borderId="0" xfId="0" applyFont="1" applyAlignment="1" applyProtection="1">
      <alignment horizontal="center"/>
      <protection locked="0"/>
    </xf>
    <xf numFmtId="0" fontId="5" fillId="0" borderId="0" xfId="0" applyFont="1" applyAlignment="1" applyProtection="1">
      <alignment horizontal="center"/>
      <protection locked="0"/>
    </xf>
    <xf numFmtId="0" fontId="7" fillId="0" borderId="1" xfId="0" applyFont="1" applyBorder="1" applyAlignment="1"/>
    <xf numFmtId="0" fontId="7" fillId="0" borderId="2" xfId="0" applyFont="1" applyBorder="1" applyAlignment="1"/>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7" fillId="0" borderId="5" xfId="0" applyFont="1" applyBorder="1" applyAlignment="1"/>
    <xf numFmtId="0" fontId="7" fillId="0" borderId="0" xfId="0" applyFont="1" applyAlignment="1"/>
    <xf numFmtId="0" fontId="2" fillId="0" borderId="6" xfId="0" applyFont="1" applyBorder="1" applyAlignment="1">
      <alignment horizontal="left"/>
    </xf>
    <xf numFmtId="0" fontId="2" fillId="0" borderId="7" xfId="0" applyFont="1" applyBorder="1" applyAlignment="1">
      <alignment horizontal="left"/>
    </xf>
    <xf numFmtId="0" fontId="19" fillId="6" borderId="25" xfId="0" applyFont="1" applyFill="1" applyBorder="1" applyAlignment="1">
      <alignment horizontal="center" vertical="center"/>
    </xf>
    <xf numFmtId="0" fontId="19" fillId="6" borderId="18" xfId="0" applyFont="1" applyFill="1" applyBorder="1" applyAlignment="1">
      <alignment horizontal="center" vertical="center"/>
    </xf>
    <xf numFmtId="0" fontId="19" fillId="2" borderId="0" xfId="0" applyFont="1" applyFill="1" applyAlignment="1">
      <alignment horizontal="center" vertical="center"/>
    </xf>
    <xf numFmtId="0" fontId="19" fillId="6" borderId="22" xfId="0" applyFont="1" applyFill="1" applyBorder="1" applyAlignment="1">
      <alignment horizontal="center" vertical="center"/>
    </xf>
    <xf numFmtId="0" fontId="19" fillId="6" borderId="23"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17"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10" xfId="0" applyFont="1" applyFill="1" applyBorder="1" applyAlignment="1">
      <alignment horizontal="center" vertical="center"/>
    </xf>
    <xf numFmtId="0" fontId="1" fillId="0" borderId="6"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7" fillId="5" borderId="0" xfId="0" applyFont="1" applyFill="1" applyAlignment="1">
      <alignment horizontal="center"/>
    </xf>
    <xf numFmtId="0" fontId="19" fillId="0" borderId="28"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7" fillId="0" borderId="11" xfId="0" applyFont="1" applyBorder="1" applyAlignment="1"/>
    <xf numFmtId="0" fontId="7" fillId="0" borderId="12" xfId="0" applyFont="1" applyBorder="1" applyAlignment="1"/>
    <xf numFmtId="0" fontId="2" fillId="0" borderId="8"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9" fillId="7" borderId="1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57</xdr:row>
      <xdr:rowOff>376466</xdr:rowOff>
    </xdr:from>
    <xdr:to>
      <xdr:col>10</xdr:col>
      <xdr:colOff>1102179</xdr:colOff>
      <xdr:row>72</xdr:row>
      <xdr:rowOff>179160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3670645"/>
          <a:ext cx="13865679" cy="5392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a:t>
          </a:r>
          <a:r>
            <a:rPr lang="en-US" sz="1100" baseline="0">
              <a:solidFill>
                <a:schemeClr val="dk1"/>
              </a:solidFill>
              <a:effectLst/>
              <a:latin typeface="+mn-lt"/>
              <a:ea typeface="+mn-ea"/>
              <a:cs typeface="+mn-cs"/>
            </a:rPr>
            <a:t> email will be sent to confirm</a:t>
          </a:r>
          <a:r>
            <a:rPr lang="en-US" sz="1100">
              <a:solidFill>
                <a:schemeClr val="dk1"/>
              </a:solidFill>
              <a:effectLst/>
              <a:latin typeface="+mn-lt"/>
              <a:ea typeface="+mn-ea"/>
              <a:cs typeface="+mn-cs"/>
            </a:rPr>
            <a:t> your enrolment to the course upon the processing of this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registration form.</a:t>
          </a:r>
          <a:endParaRPr lang="en-GB" sz="1100" b="1" baseline="0">
            <a:solidFill>
              <a:schemeClr val="dk1"/>
            </a:solidFill>
            <a:effectLst/>
            <a:latin typeface="+mn-lt"/>
            <a:ea typeface="+mn-ea"/>
            <a:cs typeface="+mn-cs"/>
          </a:endParaRPr>
        </a:p>
        <a:p>
          <a:endParaRPr lang="en-US" sz="1200" b="0">
            <a:effectLst/>
          </a:endParaRPr>
        </a:p>
        <a:p>
          <a:r>
            <a:rPr lang="en-US" sz="1100" b="1">
              <a:solidFill>
                <a:schemeClr val="dk1"/>
              </a:solidFill>
              <a:effectLst/>
              <a:latin typeface="+mn-lt"/>
              <a:ea typeface="+mn-ea"/>
              <a:cs typeface="+mn-cs"/>
            </a:rPr>
            <a:t>Application: </a:t>
          </a:r>
          <a:r>
            <a:rPr lang="en-US" sz="1100">
              <a:solidFill>
                <a:schemeClr val="dk1"/>
              </a:solidFill>
              <a:effectLst/>
              <a:latin typeface="+mn-lt"/>
              <a:ea typeface="+mn-ea"/>
              <a:cs typeface="+mn-cs"/>
            </a:rPr>
            <a:t>LearnCollab accept corporate enrolments made on this registration form. Applicants are to assure that particulars and information provided are true and correct. LearnCollab reserves the right to verify information given with relevant third parties and may reject any incomplete or inaccurately completed application. </a:t>
          </a:r>
        </a:p>
        <a:p>
          <a:endParaRPr lang="en-US" sz="1200">
            <a:effectLst/>
          </a:endParaRPr>
        </a:p>
        <a:p>
          <a:r>
            <a:rPr lang="en-US" sz="1100" b="1">
              <a:solidFill>
                <a:schemeClr val="dk1"/>
              </a:solidFill>
              <a:effectLst/>
              <a:latin typeface="+mn-lt"/>
              <a:ea typeface="+mn-ea"/>
              <a:cs typeface="+mn-cs"/>
            </a:rPr>
            <a:t>Admissions and payment of fees: </a:t>
          </a:r>
          <a:r>
            <a:rPr lang="en-US" sz="1100" b="0">
              <a:solidFill>
                <a:schemeClr val="dk1"/>
              </a:solidFill>
              <a:effectLst/>
              <a:latin typeface="+mn-lt"/>
              <a:ea typeface="+mn-ea"/>
              <a:cs typeface="+mn-cs"/>
            </a:rPr>
            <a:t>The</a:t>
          </a:r>
          <a:r>
            <a:rPr lang="en-US" sz="1100" b="0" baseline="0">
              <a:solidFill>
                <a:schemeClr val="dk1"/>
              </a:solidFill>
              <a:effectLst/>
              <a:latin typeface="+mn-lt"/>
              <a:ea typeface="+mn-ea"/>
              <a:cs typeface="+mn-cs"/>
            </a:rPr>
            <a:t> Company agreed to the admission of the course </a:t>
          </a:r>
          <a:r>
            <a:rPr lang="en-US" sz="1100">
              <a:solidFill>
                <a:schemeClr val="dk1"/>
              </a:solidFill>
              <a:effectLst/>
              <a:latin typeface="+mn-lt"/>
              <a:ea typeface="+mn-ea"/>
              <a:cs typeface="+mn-cs"/>
            </a:rPr>
            <a:t>upon complete </a:t>
          </a:r>
          <a:r>
            <a:rPr lang="en-US" sz="1100">
              <a:solidFill>
                <a:sysClr val="windowText" lastClr="000000"/>
              </a:solidFill>
              <a:effectLst/>
              <a:latin typeface="+mn-lt"/>
              <a:ea typeface="+mn-ea"/>
              <a:cs typeface="+mn-cs"/>
            </a:rPr>
            <a:t>submission of</a:t>
          </a:r>
          <a:r>
            <a:rPr lang="en-US" sz="1100" baseline="0">
              <a:solidFill>
                <a:sysClr val="windowText" lastClr="000000"/>
              </a:solidFill>
              <a:effectLst/>
              <a:latin typeface="+mn-lt"/>
              <a:ea typeface="+mn-ea"/>
              <a:cs typeface="+mn-cs"/>
            </a:rPr>
            <a:t> this form to LearnCollab </a:t>
          </a:r>
          <a:r>
            <a:rPr lang="en-US" sz="1100">
              <a:solidFill>
                <a:sysClr val="windowText" lastClr="000000"/>
              </a:solidFill>
              <a:effectLst/>
              <a:latin typeface="+mn-lt"/>
              <a:ea typeface="+mn-ea"/>
              <a:cs typeface="+mn-cs"/>
            </a:rPr>
            <a:t>via email. Payment is advised to be made</a:t>
          </a:r>
          <a:r>
            <a:rPr lang="en-US" sz="1100" baseline="0">
              <a:solidFill>
                <a:sysClr val="windowText" lastClr="000000"/>
              </a:solidFill>
              <a:effectLst/>
              <a:latin typeface="+mn-lt"/>
              <a:ea typeface="+mn-ea"/>
              <a:cs typeface="+mn-cs"/>
            </a:rPr>
            <a:t> by the last training day to ensure all subsidies and grants can be proccessed timely. In the event of training fees not received by the advised date, the Company will be subjected to Full Fees. E</a:t>
          </a:r>
          <a:r>
            <a:rPr lang="en-US">
              <a:solidFill>
                <a:sysClr val="windowText" lastClr="000000"/>
              </a:solidFill>
            </a:rPr>
            <a:t>ligible employer-sponsored applicant must be fully sponsored by the Company for all costs associated with the training (i.e. Payment has to be made via corporate means</a:t>
          </a:r>
          <a:r>
            <a:rPr lang="en-US" baseline="0">
              <a:solidFill>
                <a:sysClr val="windowText" lastClr="000000"/>
              </a:solidFill>
            </a:rPr>
            <a:t> such as </a:t>
          </a:r>
          <a:r>
            <a:rPr lang="en-US">
              <a:solidFill>
                <a:sysClr val="windowText" lastClr="000000"/>
              </a:solidFill>
            </a:rPr>
            <a:t>corporate cheque, corporate GIRO,</a:t>
          </a:r>
          <a:r>
            <a:rPr lang="en-US" baseline="0">
              <a:solidFill>
                <a:sysClr val="windowText" lastClr="000000"/>
              </a:solidFill>
            </a:rPr>
            <a:t> etc.)</a:t>
          </a:r>
          <a:r>
            <a:rPr lang="en-US">
              <a:solidFill>
                <a:sysClr val="windowText" lastClr="000000"/>
              </a:solidFill>
            </a:rPr>
            <a:t>.</a:t>
          </a:r>
          <a:endParaRPr lang="en-US" sz="1100">
            <a:solidFill>
              <a:sysClr val="windowText" lastClr="000000"/>
            </a:solidFill>
            <a:effectLst/>
            <a:latin typeface="+mn-lt"/>
            <a:ea typeface="+mn-ea"/>
            <a:cs typeface="+mn-cs"/>
          </a:endParaRPr>
        </a:p>
        <a:p>
          <a:endParaRPr lang="en-US" sz="1200" b="0">
            <a:effectLst/>
          </a:endParaRPr>
        </a:p>
        <a:p>
          <a:r>
            <a:rPr lang="en-US" sz="1100" b="1">
              <a:solidFill>
                <a:sysClr val="windowText" lastClr="000000"/>
              </a:solidFill>
              <a:effectLst/>
              <a:latin typeface="+mn-lt"/>
              <a:ea typeface="+mn-ea"/>
              <a:cs typeface="+mn-cs"/>
            </a:rPr>
            <a:t>Course withdrawal: </a:t>
          </a:r>
          <a:r>
            <a:rPr lang="en-US" sz="1100" b="0">
              <a:solidFill>
                <a:sysClr val="windowText" lastClr="000000"/>
              </a:solidFill>
              <a:effectLst/>
              <a:latin typeface="+mn-lt"/>
              <a:ea typeface="+mn-ea"/>
              <a:cs typeface="+mn-cs"/>
            </a:rPr>
            <a:t>After the receipt of the confirmation email, cancellations will not be permissive.</a:t>
          </a:r>
        </a:p>
        <a:p>
          <a:endParaRPr lang="en-US" sz="1100" b="0">
            <a:solidFill>
              <a:schemeClr val="dk1"/>
            </a:solidFill>
            <a:effectLst/>
            <a:latin typeface="+mn-lt"/>
            <a:ea typeface="+mn-ea"/>
            <a:cs typeface="+mn-cs"/>
          </a:endParaRPr>
        </a:p>
        <a:p>
          <a:r>
            <a:rPr lang="en-US" sz="1100" b="1">
              <a:solidFill>
                <a:schemeClr val="dk1"/>
              </a:solidFill>
              <a:effectLst/>
              <a:latin typeface="+mn-lt"/>
              <a:ea typeface="+mn-ea"/>
              <a:cs typeface="+mn-cs"/>
            </a:rPr>
            <a:t>Reschedule Policy:</a:t>
          </a:r>
        </a:p>
        <a:p>
          <a:r>
            <a:rPr lang="en-GB" sz="1100" b="0">
              <a:solidFill>
                <a:schemeClr val="dk1"/>
              </a:solidFill>
              <a:effectLst/>
              <a:latin typeface="+mn-lt"/>
              <a:ea typeface="+mn-ea"/>
              <a:cs typeface="+mn-cs"/>
            </a:rPr>
            <a:t>LEARNCOLLAB reserves the right to cancel or postpone the course commencement date</a:t>
          </a:r>
          <a:r>
            <a:rPr lang="en-GB" sz="1100" b="0" baseline="0">
              <a:solidFill>
                <a:schemeClr val="dk1"/>
              </a:solidFill>
              <a:effectLst/>
              <a:latin typeface="+mn-lt"/>
              <a:ea typeface="+mn-ea"/>
              <a:cs typeface="+mn-cs"/>
            </a:rPr>
            <a:t> in the event of the following circumstances:</a:t>
          </a:r>
          <a:endParaRPr lang="en-US" sz="1200">
            <a:effectLst/>
          </a:endParaRPr>
        </a:p>
        <a:p>
          <a:r>
            <a:rPr lang="en-GB" sz="1100" b="0" baseline="0">
              <a:solidFill>
                <a:schemeClr val="dk1"/>
              </a:solidFill>
              <a:effectLst/>
              <a:latin typeface="+mn-lt"/>
              <a:ea typeface="+mn-ea"/>
              <a:cs typeface="+mn-cs"/>
            </a:rPr>
            <a:t>a. Minimum pax requirement not met</a:t>
          </a:r>
          <a:endParaRPr lang="en-US" sz="1200">
            <a:effectLst/>
          </a:endParaRPr>
        </a:p>
        <a:p>
          <a:r>
            <a:rPr lang="en-GB" sz="1100" b="0" baseline="0">
              <a:solidFill>
                <a:schemeClr val="dk1"/>
              </a:solidFill>
              <a:effectLst/>
              <a:latin typeface="+mn-lt"/>
              <a:ea typeface="+mn-ea"/>
              <a:cs typeface="+mn-cs"/>
            </a:rPr>
            <a:t>b. Trainer cancellation with no replacement due to urgent notice (Compassionate, Medical, etc.)</a:t>
          </a:r>
          <a:endParaRPr lang="en-US" sz="1200">
            <a:effectLst/>
          </a:endParaRPr>
        </a:p>
        <a:p>
          <a:r>
            <a:rPr lang="en-GB" sz="1100" b="0" baseline="0">
              <a:solidFill>
                <a:schemeClr val="dk1"/>
              </a:solidFill>
              <a:effectLst/>
              <a:latin typeface="+mn-lt"/>
              <a:ea typeface="+mn-ea"/>
              <a:cs typeface="+mn-cs"/>
            </a:rPr>
            <a:t>c. Venue availability</a:t>
          </a:r>
        </a:p>
        <a:p>
          <a:endParaRPr lang="en-GB" sz="1100" b="0" baseline="0">
            <a:solidFill>
              <a:schemeClr val="dk1"/>
            </a:solidFill>
            <a:effectLst/>
            <a:latin typeface="+mn-lt"/>
            <a:ea typeface="+mn-ea"/>
            <a:cs typeface="+mn-cs"/>
          </a:endParaRPr>
        </a:p>
        <a:p>
          <a:r>
            <a:rPr lang="en-US" sz="1100" b="1">
              <a:solidFill>
                <a:schemeClr val="dk1"/>
              </a:solidFill>
              <a:effectLst/>
              <a:latin typeface="+mn-lt"/>
              <a:ea typeface="+mn-ea"/>
              <a:cs typeface="+mn-cs"/>
            </a:rPr>
            <a:t>Acknowledgement: </a:t>
          </a:r>
        </a:p>
        <a:p>
          <a:r>
            <a:rPr lang="en-US" sz="1100">
              <a:solidFill>
                <a:schemeClr val="dk1"/>
              </a:solidFill>
              <a:effectLst/>
              <a:latin typeface="+mn-lt"/>
              <a:ea typeface="+mn-ea"/>
              <a:cs typeface="+mn-cs"/>
            </a:rPr>
            <a:t>- You will ensure that </a:t>
          </a:r>
          <a:r>
            <a:rPr lang="en-US" sz="1100" baseline="0">
              <a:solidFill>
                <a:schemeClr val="dk1"/>
              </a:solidFill>
              <a:effectLst/>
              <a:latin typeface="+mn-lt"/>
              <a:ea typeface="+mn-ea"/>
              <a:cs typeface="+mn-cs"/>
            </a:rPr>
            <a:t>the particiapnats attained the required training and assessment hours. For </a:t>
          </a:r>
          <a:r>
            <a:rPr lang="en-US" sz="1100">
              <a:solidFill>
                <a:schemeClr val="dk1"/>
              </a:solidFill>
              <a:effectLst/>
              <a:latin typeface="+mn-lt"/>
              <a:ea typeface="+mn-ea"/>
              <a:cs typeface="+mn-cs"/>
            </a:rPr>
            <a:t>all assessments of the different modules required for the training programme. to pass the assessment as Competent. You hereby assure LearnCollab that the particpants will put in the best effort and complete the training programme. </a:t>
          </a:r>
        </a:p>
        <a:p>
          <a:r>
            <a:rPr lang="en-US" sz="1100">
              <a:solidFill>
                <a:schemeClr val="dk1"/>
              </a:solidFill>
              <a:effectLst/>
              <a:latin typeface="+mn-lt"/>
              <a:ea typeface="+mn-ea"/>
              <a:cs typeface="+mn-cs"/>
            </a:rPr>
            <a:t>- In the event that</a:t>
          </a:r>
          <a:r>
            <a:rPr lang="en-US" sz="1100" baseline="0">
              <a:solidFill>
                <a:schemeClr val="dk1"/>
              </a:solidFill>
              <a:effectLst/>
              <a:latin typeface="+mn-lt"/>
              <a:ea typeface="+mn-ea"/>
              <a:cs typeface="+mn-cs"/>
            </a:rPr>
            <a:t> participant</a:t>
          </a:r>
          <a:r>
            <a:rPr lang="en-US" sz="1100">
              <a:solidFill>
                <a:schemeClr val="dk1"/>
              </a:solidFill>
              <a:effectLst/>
              <a:latin typeface="+mn-lt"/>
              <a:ea typeface="+mn-ea"/>
              <a:cs typeface="+mn-cs"/>
            </a:rPr>
            <a:t> (a) drop out and fail to complete the training programme; or (b) in any way render as unable or unsuitable to pursue the programme; or (c) am expelled due to serious breach of discipline (including high absenteeism); You will not be eligible for any funding support during the training and liable to refund all the relevant cost incurred by SkillsFuture Singapore and LearnCollab.</a:t>
          </a:r>
        </a:p>
        <a:p>
          <a:r>
            <a:rPr lang="en-US" sz="1100">
              <a:solidFill>
                <a:schemeClr val="dk1"/>
              </a:solidFill>
              <a:effectLst/>
              <a:latin typeface="+mn-lt"/>
              <a:ea typeface="+mn-ea"/>
              <a:cs typeface="+mn-cs"/>
            </a:rPr>
            <a:t> - You understand the process of applying for the training grant and give your consent to LearnCollab Pte Ltd to proceed with the application and claim from your SkillsFuture credit via Training Partners Gateway on your behalf.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 </a:t>
          </a:r>
          <a:r>
            <a:rPr lang="en-US" sz="1100" baseline="0">
              <a:solidFill>
                <a:sysClr val="windowText" lastClr="000000"/>
              </a:solidFill>
              <a:effectLst/>
              <a:latin typeface="+mn-lt"/>
              <a:ea typeface="+mn-ea"/>
              <a:cs typeface="+mn-cs"/>
            </a:rPr>
            <a:t> You will ensure the accuracy of details before the form submmission and you are aware that any inaccuracy of details, it might affect the training grant and or subsidies.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You understood the Employer-Sponsorship eligibilities including training grant and or subsidies.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 By submitting this registration form, you give consent to LearnCollab to proceed registration for the stated participant's regardless of the eligibility applies to the participants.</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You have understood all the terms and conditions. You agree to comply and abide by the decision of LearnCollab Pte Ltd and Skillsfuture Singapore concerning this application. Skillsfuture Singapore reserves the right to recover any funding provided if any of the information is falsely declared.</a:t>
          </a:r>
        </a:p>
        <a:p>
          <a:r>
            <a:rPr lang="en-US" sz="1100">
              <a:solidFill>
                <a:schemeClr val="dk1"/>
              </a:solidFill>
              <a:effectLst/>
              <a:latin typeface="+mn-lt"/>
              <a:ea typeface="+mn-ea"/>
              <a:cs typeface="+mn-cs"/>
            </a:rPr>
            <a:t> - You give consent for the relevant authorities to use, obtain and verify information, photos from or with any source, as you deem appropriate for the assessment of my application for enrolment or to promote LearnCollab and its training programmes. </a:t>
          </a:r>
        </a:p>
        <a:p>
          <a:endParaRPr lang="en-US" sz="1200">
            <a:effectLst/>
          </a:endParaRPr>
        </a:p>
      </xdr:txBody>
    </xdr:sp>
    <xdr:clientData/>
  </xdr:twoCellAnchor>
  <xdr:twoCellAnchor editAs="oneCell">
    <xdr:from>
      <xdr:col>0</xdr:col>
      <xdr:colOff>0</xdr:colOff>
      <xdr:row>75</xdr:row>
      <xdr:rowOff>453</xdr:rowOff>
    </xdr:from>
    <xdr:to>
      <xdr:col>10</xdr:col>
      <xdr:colOff>1085169</xdr:colOff>
      <xdr:row>92</xdr:row>
      <xdr:rowOff>26987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19717203"/>
          <a:ext cx="13811250" cy="32618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We may collect and use your personal data for any or all of the following purposes:</a:t>
          </a:r>
          <a:br>
            <a:rPr lang="en-US" sz="1200"/>
          </a:br>
          <a:r>
            <a:rPr lang="en-US" sz="1100" b="0" i="0">
              <a:solidFill>
                <a:schemeClr val="dk1"/>
              </a:solidFill>
              <a:effectLst/>
              <a:latin typeface="+mn-lt"/>
              <a:ea typeface="+mn-ea"/>
              <a:cs typeface="+mn-cs"/>
            </a:rPr>
            <a:t>(a) performing obligations in the course of or in connection with our provision of the goods and/or services requested by you;</a:t>
          </a:r>
          <a:br>
            <a:rPr lang="en-US" sz="1200"/>
          </a:br>
          <a:r>
            <a:rPr lang="en-US" sz="1100" b="0" i="0">
              <a:solidFill>
                <a:schemeClr val="dk1"/>
              </a:solidFill>
              <a:effectLst/>
              <a:latin typeface="+mn-lt"/>
              <a:ea typeface="+mn-ea"/>
              <a:cs typeface="+mn-cs"/>
            </a:rPr>
            <a:t>(b) verifying your identity;</a:t>
          </a:r>
          <a:br>
            <a:rPr lang="en-US" sz="1200"/>
          </a:br>
          <a:r>
            <a:rPr lang="en-US" sz="1100" b="0" i="0">
              <a:solidFill>
                <a:schemeClr val="dk1"/>
              </a:solidFill>
              <a:effectLst/>
              <a:latin typeface="+mn-lt"/>
              <a:ea typeface="+mn-ea"/>
              <a:cs typeface="+mn-cs"/>
            </a:rPr>
            <a:t>(c) responding to, handling, and processing queries, requests, applications, complaints, and feedback from you;</a:t>
          </a:r>
          <a:br>
            <a:rPr lang="en-US" sz="1200"/>
          </a:br>
          <a:r>
            <a:rPr lang="en-US" sz="1100" b="0" i="0">
              <a:solidFill>
                <a:schemeClr val="dk1"/>
              </a:solidFill>
              <a:effectLst/>
              <a:latin typeface="+mn-lt"/>
              <a:ea typeface="+mn-ea"/>
              <a:cs typeface="+mn-cs"/>
            </a:rPr>
            <a:t>(d) managing your relationship with us;</a:t>
          </a:r>
          <a:br>
            <a:rPr lang="en-US" sz="1200"/>
          </a:br>
          <a:r>
            <a:rPr lang="en-US" sz="1100" b="0" i="0">
              <a:solidFill>
                <a:schemeClr val="dk1"/>
              </a:solidFill>
              <a:effectLst/>
              <a:latin typeface="+mn-lt"/>
              <a:ea typeface="+mn-ea"/>
              <a:cs typeface="+mn-cs"/>
            </a:rPr>
            <a:t>(e) processing payment or credit transactions;</a:t>
          </a:r>
          <a:br>
            <a:rPr lang="en-US" sz="1200"/>
          </a:br>
          <a:r>
            <a:rPr lang="en-US" sz="1100" b="0" i="0">
              <a:solidFill>
                <a:schemeClr val="dk1"/>
              </a:solidFill>
              <a:effectLst/>
              <a:latin typeface="+mn-lt"/>
              <a:ea typeface="+mn-ea"/>
              <a:cs typeface="+mn-cs"/>
            </a:rPr>
            <a:t>(f) sending your marketing information about our goods or services including notifying you of our marketing events, initiatives and promotions, lucky draws, membership and rewards schemes and other promotions;</a:t>
          </a:r>
          <a:br>
            <a:rPr lang="en-US" sz="1200"/>
          </a:br>
          <a:r>
            <a:rPr lang="en-US" sz="1100" b="0" i="0">
              <a:solidFill>
                <a:schemeClr val="dk1"/>
              </a:solidFill>
              <a:effectLst/>
              <a:latin typeface="+mn-lt"/>
              <a:ea typeface="+mn-ea"/>
              <a:cs typeface="+mn-cs"/>
            </a:rPr>
            <a:t>(g) complying with any applicable laws, regulations, codes of practice, guidelines, or rules, or to assist in law enforcement and investigations conducted by any governmental and/or regulatory authority;</a:t>
          </a:r>
          <a:br>
            <a:rPr lang="en-US" sz="1200"/>
          </a:br>
          <a:r>
            <a:rPr lang="en-US" sz="1100" b="0" i="0">
              <a:solidFill>
                <a:schemeClr val="dk1"/>
              </a:solidFill>
              <a:effectLst/>
              <a:latin typeface="+mn-lt"/>
              <a:ea typeface="+mn-ea"/>
              <a:cs typeface="+mn-cs"/>
            </a:rPr>
            <a:t>(h) any other purposes for which you have provided the information;</a:t>
          </a:r>
          <a:br>
            <a:rPr lang="en-US" sz="1200"/>
          </a:br>
          <a:r>
            <a:rPr lang="en-US" sz="1100" b="0" i="0">
              <a:solidFill>
                <a:schemeClr val="dk1"/>
              </a:solidFill>
              <a:effectLst/>
              <a:latin typeface="+mn-lt"/>
              <a:ea typeface="+mn-ea"/>
              <a:cs typeface="+mn-cs"/>
            </a:rPr>
            <a:t>(i) transmitting to any unaffiliated third parties including our third party service</a:t>
          </a:r>
          <a:br>
            <a:rPr lang="en-US" sz="1200"/>
          </a:br>
          <a:r>
            <a:rPr lang="en-US" sz="1100" b="0" i="0">
              <a:solidFill>
                <a:schemeClr val="dk1"/>
              </a:solidFill>
              <a:effectLst/>
              <a:latin typeface="+mn-lt"/>
              <a:ea typeface="+mn-ea"/>
              <a:cs typeface="+mn-cs"/>
            </a:rPr>
            <a:t>providers and agents, and relevant governmental and/or regulatory authorities,</a:t>
          </a:r>
          <a:br>
            <a:rPr lang="en-US" sz="1200"/>
          </a:br>
          <a:r>
            <a:rPr lang="en-US" sz="1100" b="0" i="0">
              <a:solidFill>
                <a:schemeClr val="dk1"/>
              </a:solidFill>
              <a:effectLst/>
              <a:latin typeface="+mn-lt"/>
              <a:ea typeface="+mn-ea"/>
              <a:cs typeface="+mn-cs"/>
            </a:rPr>
            <a:t>whether in Singapore or abroad, for the aforementioned purposes; and</a:t>
          </a:r>
          <a:br>
            <a:rPr lang="en-US" sz="1200"/>
          </a:br>
          <a:r>
            <a:rPr lang="en-US" sz="1100" b="0" i="0">
              <a:solidFill>
                <a:schemeClr val="dk1"/>
              </a:solidFill>
              <a:effectLst/>
              <a:latin typeface="+mn-lt"/>
              <a:ea typeface="+mn-ea"/>
              <a:cs typeface="+mn-cs"/>
            </a:rPr>
            <a:t>(j) any other incidental business purposes related to or in connection with the above.</a:t>
          </a:r>
          <a:br>
            <a:rPr lang="en-US" sz="1200"/>
          </a:br>
          <a:br>
            <a:rPr lang="en-US" sz="1200"/>
          </a:br>
          <a:r>
            <a:rPr lang="en-US" sz="1100" b="0" i="0">
              <a:solidFill>
                <a:schemeClr val="dk1"/>
              </a:solidFill>
              <a:effectLst/>
              <a:latin typeface="+mn-lt"/>
              <a:ea typeface="+mn-ea"/>
              <a:cs typeface="+mn-cs"/>
            </a:rPr>
            <a:t>We may disclose your personal data:</a:t>
          </a:r>
          <a:br>
            <a:rPr lang="en-US" sz="1200"/>
          </a:br>
          <a:r>
            <a:rPr lang="en-US" sz="1100" b="0" i="0">
              <a:solidFill>
                <a:schemeClr val="dk1"/>
              </a:solidFill>
              <a:effectLst/>
              <a:latin typeface="+mn-lt"/>
              <a:ea typeface="+mn-ea"/>
              <a:cs typeface="+mn-cs"/>
            </a:rPr>
            <a:t>(a) where such disclosure is required for performing obligations in the course of or in connection with our provision of the goods or services requested by you; or</a:t>
          </a:r>
          <a:br>
            <a:rPr lang="en-US" sz="1200"/>
          </a:br>
          <a:r>
            <a:rPr lang="en-US" sz="1100" b="0" i="0">
              <a:solidFill>
                <a:schemeClr val="dk1"/>
              </a:solidFill>
              <a:effectLst/>
              <a:latin typeface="+mn-lt"/>
              <a:ea typeface="+mn-ea"/>
              <a:cs typeface="+mn-cs"/>
            </a:rPr>
            <a:t>(b) to third party service providers, agents and other organisations we have engaged to perform any of the functions listed in the</a:t>
          </a:r>
          <a:r>
            <a:rPr lang="en-US" sz="1100" b="0" i="0" baseline="0">
              <a:solidFill>
                <a:schemeClr val="dk1"/>
              </a:solidFill>
              <a:effectLst/>
              <a:latin typeface="+mn-lt"/>
              <a:ea typeface="+mn-ea"/>
              <a:cs typeface="+mn-cs"/>
            </a:rPr>
            <a:t> clause </a:t>
          </a:r>
          <a:r>
            <a:rPr lang="en-US" sz="1100" b="0" i="0">
              <a:solidFill>
                <a:schemeClr val="dk1"/>
              </a:solidFill>
              <a:effectLst/>
              <a:latin typeface="+mn-lt"/>
              <a:ea typeface="+mn-ea"/>
              <a:cs typeface="+mn-cs"/>
            </a:rPr>
            <a:t>above for us.</a:t>
          </a:r>
        </a:p>
        <a:p>
          <a:endParaRPr lang="en-US" sz="1100" b="0" i="0">
            <a:solidFill>
              <a:schemeClr val="dk1"/>
            </a:solidFill>
            <a:effectLst/>
            <a:latin typeface="+mn-lt"/>
            <a:ea typeface="+mn-ea"/>
            <a:cs typeface="+mn-cs"/>
          </a:endParaRPr>
        </a:p>
      </xdr:txBody>
    </xdr:sp>
    <xdr:clientData/>
  </xdr:twoCellAnchor>
  <xdr:twoCellAnchor editAs="oneCell">
    <xdr:from>
      <xdr:col>0</xdr:col>
      <xdr:colOff>76199</xdr:colOff>
      <xdr:row>0</xdr:row>
      <xdr:rowOff>10886</xdr:rowOff>
    </xdr:from>
    <xdr:to>
      <xdr:col>2</xdr:col>
      <xdr:colOff>438150</xdr:colOff>
      <xdr:row>3</xdr:row>
      <xdr:rowOff>46718</xdr:rowOff>
    </xdr:to>
    <xdr:pic>
      <xdr:nvPicPr>
        <xdr:cNvPr id="6" name="Picture 5">
          <a:extLst>
            <a:ext uri="{FF2B5EF4-FFF2-40B4-BE49-F238E27FC236}">
              <a16:creationId xmlns:a16="http://schemas.microsoft.com/office/drawing/2014/main" id="{E7EEF919-DF3D-4D42-B932-94B47261048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625" t="33223" r="12625" b="33221"/>
        <a:stretch/>
      </xdr:blipFill>
      <xdr:spPr bwMode="auto">
        <a:xfrm>
          <a:off x="76199" y="10886"/>
          <a:ext cx="1687287" cy="740228"/>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CS%20Registration%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gistration Form- Page 1"/>
      <sheetName val="Customer_Vendor Info Form"/>
      <sheetName val="Sheet3"/>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2"/>
  <sheetViews>
    <sheetView showGridLines="0" tabSelected="1" topLeftCell="H1" zoomScale="56" zoomScaleNormal="56" zoomScalePageLayoutView="50" workbookViewId="0">
      <selection activeCell="A2" sqref="A2:R2"/>
    </sheetView>
  </sheetViews>
  <sheetFormatPr defaultColWidth="8.81640625" defaultRowHeight="14.5" x14ac:dyDescent="0.35"/>
  <cols>
    <col min="1" max="1" width="5" customWidth="1"/>
    <col min="2" max="2" width="14.453125" customWidth="1"/>
    <col min="3" max="3" width="35.1796875" customWidth="1"/>
    <col min="4" max="5" width="16.36328125" customWidth="1"/>
    <col min="6" max="6" width="25.81640625" customWidth="1"/>
    <col min="7" max="7" width="17.81640625" customWidth="1"/>
    <col min="8" max="8" width="11.453125" customWidth="1"/>
    <col min="9" max="9" width="33.453125" customWidth="1"/>
    <col min="10" max="10" width="15" customWidth="1"/>
    <col min="11" max="12" width="18.1796875" customWidth="1"/>
    <col min="13" max="13" width="59.6328125" customWidth="1"/>
    <col min="14" max="14" width="23.36328125" customWidth="1"/>
    <col min="15" max="15" width="28.6328125" customWidth="1"/>
    <col min="16" max="16" width="34" customWidth="1"/>
    <col min="17" max="17" width="26.36328125" customWidth="1"/>
    <col min="18" max="18" width="29" customWidth="1"/>
    <col min="19" max="19" width="8.81640625" customWidth="1"/>
  </cols>
  <sheetData>
    <row r="1" spans="1:23" s="1" customFormat="1" ht="23.5" x14ac:dyDescent="0.55000000000000004">
      <c r="A1" s="96" t="s">
        <v>0</v>
      </c>
      <c r="B1" s="96"/>
      <c r="C1" s="96"/>
      <c r="D1" s="96"/>
      <c r="E1" s="96"/>
      <c r="F1" s="96"/>
      <c r="G1" s="96"/>
      <c r="H1" s="96"/>
      <c r="I1" s="96"/>
      <c r="J1" s="96"/>
      <c r="K1" s="96"/>
      <c r="L1" s="96"/>
      <c r="M1" s="96"/>
      <c r="N1" s="96"/>
      <c r="O1" s="96"/>
      <c r="P1" s="96"/>
      <c r="Q1" s="96"/>
      <c r="R1" s="96"/>
      <c r="S1" s="4"/>
      <c r="T1" s="4"/>
      <c r="U1" s="4"/>
      <c r="V1" s="4"/>
      <c r="W1" s="4"/>
    </row>
    <row r="2" spans="1:23" s="5" customFormat="1" ht="18.5" x14ac:dyDescent="0.45">
      <c r="A2" s="97" t="s">
        <v>1</v>
      </c>
      <c r="B2" s="97"/>
      <c r="C2" s="97"/>
      <c r="D2" s="97"/>
      <c r="E2" s="97"/>
      <c r="F2" s="97"/>
      <c r="G2" s="97"/>
      <c r="H2" s="97"/>
      <c r="I2" s="97"/>
      <c r="J2" s="97"/>
      <c r="K2" s="97"/>
      <c r="L2" s="97"/>
      <c r="M2" s="97"/>
      <c r="N2" s="97"/>
      <c r="O2" s="97"/>
      <c r="P2" s="97"/>
      <c r="Q2" s="97"/>
      <c r="R2" s="97"/>
    </row>
    <row r="5" spans="1:23" ht="18" customHeight="1" thickBot="1" x14ac:dyDescent="0.4">
      <c r="A5" s="7" t="s">
        <v>2</v>
      </c>
      <c r="B5" s="7"/>
      <c r="C5" s="73"/>
      <c r="D5" s="73"/>
      <c r="E5" s="73"/>
      <c r="F5" s="73"/>
      <c r="G5" s="73"/>
      <c r="H5" s="73"/>
      <c r="I5" s="73"/>
      <c r="J5" s="73"/>
      <c r="K5" s="73"/>
      <c r="N5" s="7" t="s">
        <v>3</v>
      </c>
      <c r="O5" s="73"/>
      <c r="P5" s="73"/>
      <c r="Q5" s="73"/>
      <c r="R5" s="73"/>
    </row>
    <row r="6" spans="1:23" ht="18" customHeight="1" x14ac:dyDescent="0.35">
      <c r="A6" s="98" t="s">
        <v>4</v>
      </c>
      <c r="B6" s="99"/>
      <c r="C6" s="99"/>
      <c r="D6" s="52"/>
      <c r="E6" s="52"/>
      <c r="F6" s="100"/>
      <c r="G6" s="100"/>
      <c r="H6" s="100"/>
      <c r="I6" s="100"/>
      <c r="J6" s="100"/>
      <c r="K6" s="101"/>
      <c r="N6" s="8"/>
      <c r="O6" s="74"/>
      <c r="P6" s="74"/>
      <c r="Q6" s="74"/>
      <c r="R6" s="75"/>
    </row>
    <row r="7" spans="1:23" ht="18" customHeight="1" x14ac:dyDescent="0.35">
      <c r="A7" s="102" t="s">
        <v>5</v>
      </c>
      <c r="B7" s="103"/>
      <c r="C7" s="103"/>
      <c r="D7" s="31"/>
      <c r="E7" s="31"/>
      <c r="F7" s="33"/>
      <c r="G7" s="33"/>
      <c r="H7" s="33"/>
      <c r="I7" s="33"/>
      <c r="J7" s="33"/>
      <c r="K7" s="76"/>
      <c r="N7" s="29" t="s">
        <v>6</v>
      </c>
      <c r="O7" s="104" t="s">
        <v>133</v>
      </c>
      <c r="P7" s="104"/>
      <c r="Q7" s="104"/>
      <c r="R7" s="105"/>
    </row>
    <row r="8" spans="1:23" ht="18" customHeight="1" x14ac:dyDescent="0.35">
      <c r="A8" s="102" t="s">
        <v>7</v>
      </c>
      <c r="B8" s="103"/>
      <c r="C8" s="103"/>
      <c r="D8" s="31"/>
      <c r="E8" s="31"/>
      <c r="F8" s="115"/>
      <c r="G8" s="116"/>
      <c r="H8" s="116"/>
      <c r="I8" s="116"/>
      <c r="J8" s="116"/>
      <c r="K8" s="117"/>
      <c r="N8" s="42" t="s">
        <v>8</v>
      </c>
      <c r="O8" s="73"/>
      <c r="P8" s="73"/>
      <c r="Q8" s="73"/>
      <c r="R8" s="77"/>
    </row>
    <row r="9" spans="1:23" ht="18" customHeight="1" x14ac:dyDescent="0.35">
      <c r="A9" s="102" t="s">
        <v>9</v>
      </c>
      <c r="B9" s="103"/>
      <c r="C9" s="103"/>
      <c r="D9" s="31"/>
      <c r="E9" s="31"/>
      <c r="F9" s="33"/>
      <c r="G9" s="72"/>
      <c r="H9" s="72"/>
      <c r="I9" s="72"/>
      <c r="J9" s="72"/>
      <c r="K9" s="78"/>
      <c r="N9" s="30"/>
      <c r="R9" s="25"/>
    </row>
    <row r="10" spans="1:23" ht="18" customHeight="1" x14ac:dyDescent="0.35">
      <c r="A10" s="102" t="s">
        <v>10</v>
      </c>
      <c r="B10" s="103"/>
      <c r="C10" s="103"/>
      <c r="D10" s="31"/>
      <c r="E10" s="31"/>
      <c r="F10" s="33"/>
      <c r="G10" s="33"/>
      <c r="H10" s="33"/>
      <c r="I10" s="33"/>
      <c r="J10" s="33"/>
      <c r="K10" s="76"/>
      <c r="N10" s="29" t="s">
        <v>12</v>
      </c>
      <c r="O10" s="88"/>
      <c r="P10" s="79"/>
      <c r="Q10" s="79"/>
      <c r="R10" s="80"/>
    </row>
    <row r="11" spans="1:23" ht="18" customHeight="1" x14ac:dyDescent="0.35">
      <c r="A11" s="102" t="s">
        <v>13</v>
      </c>
      <c r="B11" s="103"/>
      <c r="C11" s="103"/>
      <c r="D11" s="31"/>
      <c r="E11" s="31"/>
      <c r="F11" s="124"/>
      <c r="G11" s="116"/>
      <c r="H11" s="116"/>
      <c r="I11" s="116"/>
      <c r="J11" s="116"/>
      <c r="K11" s="117"/>
      <c r="N11" s="30"/>
      <c r="R11" s="25"/>
    </row>
    <row r="12" spans="1:23" ht="18" customHeight="1" x14ac:dyDescent="0.35">
      <c r="A12" s="102"/>
      <c r="B12" s="103"/>
      <c r="C12" s="103"/>
      <c r="D12" s="31"/>
      <c r="E12" s="31"/>
      <c r="F12" s="124"/>
      <c r="G12" s="124"/>
      <c r="H12" s="124"/>
      <c r="I12" s="124"/>
      <c r="J12" s="124"/>
      <c r="K12" s="125"/>
      <c r="N12" s="29" t="s">
        <v>14</v>
      </c>
      <c r="O12" s="104" t="s">
        <v>85</v>
      </c>
      <c r="P12" s="104"/>
      <c r="Q12" s="104"/>
      <c r="R12" s="105"/>
    </row>
    <row r="13" spans="1:23" ht="18" customHeight="1" x14ac:dyDescent="0.35">
      <c r="A13" s="102" t="s">
        <v>15</v>
      </c>
      <c r="B13" s="103"/>
      <c r="C13" s="103"/>
      <c r="D13" s="31"/>
      <c r="E13" s="31"/>
      <c r="F13" s="72"/>
      <c r="G13" s="72"/>
      <c r="H13" s="72"/>
      <c r="I13" s="72"/>
      <c r="J13" s="72"/>
      <c r="K13" s="78"/>
      <c r="N13" s="30"/>
      <c r="R13" s="25"/>
    </row>
    <row r="14" spans="1:23" ht="18" customHeight="1" x14ac:dyDescent="0.35">
      <c r="A14" s="102" t="s">
        <v>16</v>
      </c>
      <c r="B14" s="103"/>
      <c r="C14" s="103"/>
      <c r="D14" s="31"/>
      <c r="E14" s="31"/>
      <c r="F14" s="34"/>
      <c r="G14" s="33"/>
      <c r="H14" s="33"/>
      <c r="I14" s="33"/>
      <c r="J14" s="33"/>
      <c r="K14" s="76"/>
      <c r="N14" s="29" t="s">
        <v>17</v>
      </c>
      <c r="O14" s="104" t="s">
        <v>80</v>
      </c>
      <c r="P14" s="104"/>
      <c r="Q14" s="104"/>
      <c r="R14" s="105"/>
    </row>
    <row r="15" spans="1:23" ht="18" customHeight="1" thickBot="1" x14ac:dyDescent="0.4">
      <c r="A15" s="122"/>
      <c r="B15" s="123"/>
      <c r="C15" s="123"/>
      <c r="D15" s="51"/>
      <c r="E15" s="51"/>
      <c r="F15" s="81"/>
      <c r="G15" s="81"/>
      <c r="H15" s="81"/>
      <c r="I15" s="81"/>
      <c r="J15" s="81"/>
      <c r="K15" s="82"/>
      <c r="N15" s="41" t="s">
        <v>8</v>
      </c>
      <c r="O15" s="26"/>
      <c r="P15" s="26"/>
      <c r="Q15" s="26"/>
      <c r="R15" s="27"/>
    </row>
    <row r="16" spans="1:23" ht="18" customHeight="1" x14ac:dyDescent="0.35">
      <c r="A16" s="31"/>
      <c r="B16" s="31"/>
      <c r="C16" s="31"/>
      <c r="D16" s="31"/>
      <c r="E16" s="31"/>
      <c r="F16" s="83"/>
      <c r="G16" s="83"/>
      <c r="H16" s="83"/>
      <c r="I16" s="83"/>
      <c r="J16" s="83"/>
      <c r="K16" s="83"/>
      <c r="N16" s="32"/>
    </row>
    <row r="17" spans="1:18" ht="18" customHeight="1" x14ac:dyDescent="0.35">
      <c r="A17" s="118" t="s">
        <v>19</v>
      </c>
      <c r="B17" s="118"/>
      <c r="C17" s="118"/>
      <c r="D17" s="118"/>
      <c r="E17" s="118"/>
      <c r="F17" s="118"/>
      <c r="G17" s="118"/>
      <c r="H17" s="118"/>
      <c r="I17" s="118"/>
      <c r="J17" s="118"/>
      <c r="K17" s="118"/>
      <c r="L17" s="118"/>
      <c r="M17" s="118"/>
      <c r="N17" s="118"/>
      <c r="O17" s="118"/>
      <c r="P17" s="118"/>
      <c r="Q17" s="118"/>
      <c r="R17" s="118"/>
    </row>
    <row r="19" spans="1:18" ht="15" x14ac:dyDescent="0.35">
      <c r="A19" s="9" t="s">
        <v>20</v>
      </c>
      <c r="B19" s="9" t="s">
        <v>21</v>
      </c>
      <c r="C19" s="9" t="s">
        <v>22</v>
      </c>
      <c r="D19" s="9" t="s">
        <v>23</v>
      </c>
      <c r="E19" s="9" t="s">
        <v>24</v>
      </c>
      <c r="F19" s="9" t="s">
        <v>25</v>
      </c>
      <c r="G19" s="9" t="s">
        <v>26</v>
      </c>
      <c r="H19" s="9" t="s">
        <v>27</v>
      </c>
      <c r="I19" s="9" t="s">
        <v>28</v>
      </c>
      <c r="J19" s="9" t="s">
        <v>29</v>
      </c>
      <c r="K19" s="9" t="s">
        <v>30</v>
      </c>
      <c r="L19" s="9" t="s">
        <v>31</v>
      </c>
      <c r="M19" s="9" t="s">
        <v>392</v>
      </c>
      <c r="N19" s="9" t="s">
        <v>32</v>
      </c>
      <c r="O19" s="9" t="s">
        <v>33</v>
      </c>
      <c r="P19" s="9" t="s">
        <v>34</v>
      </c>
      <c r="Q19" s="9" t="s">
        <v>35</v>
      </c>
      <c r="R19" s="9" t="s">
        <v>36</v>
      </c>
    </row>
    <row r="20" spans="1:18" s="13" customFormat="1" ht="45" x14ac:dyDescent="0.35">
      <c r="A20" s="10"/>
      <c r="B20" s="12" t="s">
        <v>37</v>
      </c>
      <c r="C20" s="11" t="s">
        <v>38</v>
      </c>
      <c r="D20" s="12" t="s">
        <v>37</v>
      </c>
      <c r="E20" s="12" t="s">
        <v>37</v>
      </c>
      <c r="F20" s="12" t="s">
        <v>39</v>
      </c>
      <c r="G20" s="12" t="s">
        <v>40</v>
      </c>
      <c r="H20" s="12" t="s">
        <v>37</v>
      </c>
      <c r="I20" s="64" t="s">
        <v>41</v>
      </c>
      <c r="J20" s="12" t="s">
        <v>37</v>
      </c>
      <c r="K20" s="12" t="s">
        <v>37</v>
      </c>
      <c r="L20" s="12" t="s">
        <v>42</v>
      </c>
      <c r="M20" s="12" t="s">
        <v>42</v>
      </c>
      <c r="N20" s="12" t="s">
        <v>37</v>
      </c>
      <c r="O20" s="12" t="s">
        <v>42</v>
      </c>
      <c r="P20" s="12" t="s">
        <v>37</v>
      </c>
      <c r="Q20" s="12" t="s">
        <v>37</v>
      </c>
      <c r="R20" s="12" t="s">
        <v>43</v>
      </c>
    </row>
    <row r="21" spans="1:18" ht="22.25" customHeight="1" x14ac:dyDescent="0.35">
      <c r="A21" s="14">
        <v>1</v>
      </c>
      <c r="B21" s="14"/>
      <c r="C21" s="16"/>
      <c r="D21" s="16"/>
      <c r="E21" s="16"/>
      <c r="F21" s="17"/>
      <c r="G21" s="18"/>
      <c r="H21" s="19"/>
      <c r="I21" s="19"/>
      <c r="J21" s="16"/>
      <c r="K21" s="16"/>
      <c r="L21" s="16"/>
      <c r="M21" s="89"/>
      <c r="N21" s="16"/>
      <c r="O21" s="15"/>
      <c r="P21" s="15"/>
      <c r="Q21" s="15"/>
      <c r="R21" s="16"/>
    </row>
    <row r="22" spans="1:18" ht="48" customHeight="1" x14ac:dyDescent="0.35">
      <c r="A22" s="14">
        <v>2</v>
      </c>
      <c r="B22" s="14"/>
      <c r="C22" s="16"/>
      <c r="D22" s="16"/>
      <c r="E22" s="16"/>
      <c r="F22" s="20"/>
      <c r="G22" s="21"/>
      <c r="H22" s="22"/>
      <c r="I22" s="22"/>
      <c r="J22" s="16"/>
      <c r="K22" s="16"/>
      <c r="L22" s="16"/>
      <c r="M22" s="16"/>
      <c r="N22" s="16"/>
      <c r="O22" s="15"/>
      <c r="P22" s="15"/>
      <c r="Q22" s="15"/>
      <c r="R22" s="16"/>
    </row>
    <row r="23" spans="1:18" ht="22.25" customHeight="1" x14ac:dyDescent="0.35">
      <c r="A23" s="14">
        <v>3</v>
      </c>
      <c r="B23" s="14"/>
      <c r="C23" s="16"/>
      <c r="D23" s="16"/>
      <c r="E23" s="16"/>
      <c r="F23" s="20"/>
      <c r="G23" s="21"/>
      <c r="H23" s="22"/>
      <c r="I23" s="22"/>
      <c r="J23" s="16"/>
      <c r="K23" s="16"/>
      <c r="L23" s="16"/>
      <c r="M23" s="16"/>
      <c r="N23" s="16"/>
      <c r="O23" s="15"/>
      <c r="P23" s="15"/>
      <c r="Q23" s="15"/>
      <c r="R23" s="16"/>
    </row>
    <row r="24" spans="1:18" ht="22.25" customHeight="1" x14ac:dyDescent="0.35">
      <c r="A24" s="14">
        <v>4</v>
      </c>
      <c r="B24" s="14"/>
      <c r="C24" s="16"/>
      <c r="D24" s="16"/>
      <c r="E24" s="16"/>
      <c r="F24" s="23"/>
      <c r="G24" s="24"/>
      <c r="H24" s="22"/>
      <c r="I24" s="22"/>
      <c r="J24" s="16"/>
      <c r="K24" s="16"/>
      <c r="L24" s="16"/>
      <c r="M24" s="16"/>
      <c r="N24" s="16"/>
      <c r="O24" s="15"/>
      <c r="P24" s="15"/>
      <c r="Q24" s="15"/>
      <c r="R24" s="16"/>
    </row>
    <row r="25" spans="1:18" ht="22.25" customHeight="1" x14ac:dyDescent="0.35">
      <c r="A25" s="14">
        <v>5</v>
      </c>
      <c r="B25" s="14"/>
      <c r="C25" s="16"/>
      <c r="D25" s="16"/>
      <c r="E25" s="16"/>
      <c r="F25" s="23"/>
      <c r="G25" s="24"/>
      <c r="H25" s="22"/>
      <c r="I25" s="22"/>
      <c r="J25" s="16"/>
      <c r="K25" s="16"/>
      <c r="L25" s="16"/>
      <c r="M25" s="16"/>
      <c r="N25" s="16"/>
      <c r="O25" s="15"/>
      <c r="P25" s="15"/>
      <c r="Q25" s="15"/>
      <c r="R25" s="16"/>
    </row>
    <row r="26" spans="1:18" ht="22.25" customHeight="1" x14ac:dyDescent="0.35">
      <c r="A26" s="14">
        <v>6</v>
      </c>
      <c r="B26" s="14"/>
      <c r="C26" s="16"/>
      <c r="D26" s="16"/>
      <c r="E26" s="16"/>
      <c r="F26" s="23"/>
      <c r="G26" s="24"/>
      <c r="H26" s="23"/>
      <c r="I26" s="23"/>
      <c r="J26" s="16"/>
      <c r="K26" s="16"/>
      <c r="L26" s="16"/>
      <c r="M26" s="16"/>
      <c r="N26" s="16"/>
      <c r="O26" s="15"/>
      <c r="P26" s="15"/>
      <c r="Q26" s="15"/>
      <c r="R26" s="16"/>
    </row>
    <row r="27" spans="1:18" ht="22.25" customHeight="1" x14ac:dyDescent="0.35">
      <c r="A27" s="14">
        <v>7</v>
      </c>
      <c r="B27" s="14"/>
      <c r="C27" s="16"/>
      <c r="D27" s="16"/>
      <c r="E27" s="16"/>
      <c r="F27" s="23"/>
      <c r="G27" s="24"/>
      <c r="H27" s="23"/>
      <c r="I27" s="23"/>
      <c r="J27" s="16"/>
      <c r="K27" s="16"/>
      <c r="L27" s="16"/>
      <c r="M27" s="16"/>
      <c r="N27" s="16"/>
      <c r="O27" s="15"/>
      <c r="P27" s="15"/>
      <c r="Q27" s="15"/>
      <c r="R27" s="16"/>
    </row>
    <row r="28" spans="1:18" ht="22.25" customHeight="1" x14ac:dyDescent="0.35">
      <c r="A28" s="14">
        <v>8</v>
      </c>
      <c r="B28" s="14"/>
      <c r="C28" s="16"/>
      <c r="D28" s="16"/>
      <c r="E28" s="16"/>
      <c r="F28" s="23"/>
      <c r="G28" s="24"/>
      <c r="H28" s="23"/>
      <c r="I28" s="23"/>
      <c r="J28" s="16"/>
      <c r="K28" s="16"/>
      <c r="L28" s="16"/>
      <c r="M28" s="16"/>
      <c r="N28" s="16"/>
      <c r="O28" s="15"/>
      <c r="P28" s="15"/>
      <c r="Q28" s="15"/>
      <c r="R28" s="16"/>
    </row>
    <row r="29" spans="1:18" ht="22.25" customHeight="1" x14ac:dyDescent="0.35">
      <c r="A29" s="14">
        <v>9</v>
      </c>
      <c r="B29" s="14"/>
      <c r="C29" s="16"/>
      <c r="D29" s="16"/>
      <c r="E29" s="16"/>
      <c r="F29" s="23"/>
      <c r="G29" s="24"/>
      <c r="H29" s="23"/>
      <c r="I29" s="23"/>
      <c r="J29" s="16"/>
      <c r="K29" s="16"/>
      <c r="L29" s="16"/>
      <c r="M29" s="16"/>
      <c r="N29" s="16"/>
      <c r="O29" s="15"/>
      <c r="P29" s="15"/>
      <c r="Q29" s="15"/>
      <c r="R29" s="16"/>
    </row>
    <row r="30" spans="1:18" ht="22.25" customHeight="1" x14ac:dyDescent="0.35">
      <c r="A30" s="14">
        <v>10</v>
      </c>
      <c r="B30" s="14"/>
      <c r="C30" s="16"/>
      <c r="D30" s="16"/>
      <c r="E30" s="16"/>
      <c r="F30" s="23"/>
      <c r="G30" s="24"/>
      <c r="H30" s="23"/>
      <c r="I30" s="23"/>
      <c r="J30" s="16"/>
      <c r="K30" s="16"/>
      <c r="L30" s="16"/>
      <c r="M30" s="16"/>
      <c r="N30" s="16"/>
      <c r="O30" s="15"/>
      <c r="P30" s="15"/>
      <c r="Q30" s="15"/>
      <c r="R30" s="16"/>
    </row>
    <row r="31" spans="1:18" ht="22.25" customHeight="1" x14ac:dyDescent="0.35">
      <c r="A31" s="14">
        <v>11</v>
      </c>
      <c r="B31" s="14"/>
      <c r="C31" s="16"/>
      <c r="D31" s="16"/>
      <c r="E31" s="16"/>
      <c r="F31" s="23"/>
      <c r="G31" s="24"/>
      <c r="H31" s="23"/>
      <c r="I31" s="23"/>
      <c r="J31" s="16"/>
      <c r="K31" s="16"/>
      <c r="L31" s="16"/>
      <c r="M31" s="16"/>
      <c r="N31" s="16"/>
      <c r="O31" s="15"/>
      <c r="P31" s="15"/>
      <c r="Q31" s="15"/>
      <c r="R31" s="16"/>
    </row>
    <row r="32" spans="1:18" ht="22.25" customHeight="1" x14ac:dyDescent="0.35">
      <c r="A32" s="14">
        <v>12</v>
      </c>
      <c r="B32" s="14"/>
      <c r="C32" s="16"/>
      <c r="D32" s="16"/>
      <c r="E32" s="16"/>
      <c r="F32" s="23"/>
      <c r="G32" s="24"/>
      <c r="H32" s="23"/>
      <c r="I32" s="23"/>
      <c r="J32" s="16"/>
      <c r="K32" s="16"/>
      <c r="L32" s="16"/>
      <c r="M32" s="16"/>
      <c r="N32" s="16"/>
      <c r="O32" s="15"/>
      <c r="P32" s="15"/>
      <c r="Q32" s="15"/>
      <c r="R32" s="16"/>
    </row>
    <row r="33" spans="1:19" ht="22.25" customHeight="1" x14ac:dyDescent="0.35">
      <c r="A33" s="14">
        <v>13</v>
      </c>
      <c r="B33" s="14"/>
      <c r="C33" s="16"/>
      <c r="D33" s="16"/>
      <c r="E33" s="16"/>
      <c r="F33" s="23"/>
      <c r="G33" s="24"/>
      <c r="H33" s="23"/>
      <c r="I33" s="23"/>
      <c r="J33" s="16"/>
      <c r="K33" s="16"/>
      <c r="L33" s="16"/>
      <c r="M33" s="16"/>
      <c r="N33" s="16"/>
      <c r="O33" s="15"/>
      <c r="P33" s="15"/>
      <c r="Q33" s="15"/>
      <c r="R33" s="16"/>
    </row>
    <row r="34" spans="1:19" ht="22.25" customHeight="1" x14ac:dyDescent="0.35">
      <c r="A34" s="14">
        <v>14</v>
      </c>
      <c r="B34" s="14"/>
      <c r="C34" s="16"/>
      <c r="D34" s="16"/>
      <c r="E34" s="16"/>
      <c r="F34" s="23"/>
      <c r="G34" s="24"/>
      <c r="H34" s="23"/>
      <c r="I34" s="23"/>
      <c r="J34" s="16"/>
      <c r="K34" s="16"/>
      <c r="L34" s="16"/>
      <c r="M34" s="16"/>
      <c r="N34" s="16"/>
      <c r="O34" s="15"/>
      <c r="P34" s="15"/>
      <c r="Q34" s="15"/>
      <c r="R34" s="16"/>
    </row>
    <row r="35" spans="1:19" ht="22.25" customHeight="1" x14ac:dyDescent="0.35">
      <c r="A35" s="14">
        <v>15</v>
      </c>
      <c r="B35" s="14"/>
      <c r="C35" s="16"/>
      <c r="D35" s="16"/>
      <c r="E35" s="16"/>
      <c r="F35" s="23"/>
      <c r="G35" s="24"/>
      <c r="H35" s="23"/>
      <c r="I35" s="23"/>
      <c r="J35" s="16"/>
      <c r="K35" s="16"/>
      <c r="L35" s="16"/>
      <c r="M35" s="16"/>
      <c r="N35" s="16"/>
      <c r="O35" s="15"/>
      <c r="P35" s="15"/>
      <c r="Q35" s="15"/>
      <c r="R35" s="16"/>
    </row>
    <row r="36" spans="1:19" ht="22.25" customHeight="1" x14ac:dyDescent="0.35">
      <c r="A36" s="14">
        <v>16</v>
      </c>
      <c r="B36" s="14"/>
      <c r="C36" s="16"/>
      <c r="D36" s="16"/>
      <c r="E36" s="16"/>
      <c r="F36" s="23"/>
      <c r="G36" s="24"/>
      <c r="H36" s="23"/>
      <c r="I36" s="23"/>
      <c r="J36" s="16"/>
      <c r="K36" s="16"/>
      <c r="L36" s="16"/>
      <c r="M36" s="16"/>
      <c r="N36" s="16"/>
      <c r="O36" s="15"/>
      <c r="P36" s="15"/>
      <c r="Q36" s="15"/>
      <c r="R36" s="16"/>
    </row>
    <row r="37" spans="1:19" ht="22.25" customHeight="1" x14ac:dyDescent="0.35">
      <c r="A37" s="14">
        <v>17</v>
      </c>
      <c r="B37" s="14"/>
      <c r="C37" s="16"/>
      <c r="D37" s="16"/>
      <c r="E37" s="16"/>
      <c r="F37" s="23"/>
      <c r="G37" s="24"/>
      <c r="H37" s="23"/>
      <c r="I37" s="23"/>
      <c r="J37" s="16"/>
      <c r="K37" s="16"/>
      <c r="L37" s="16"/>
      <c r="M37" s="16"/>
      <c r="N37" s="16"/>
      <c r="O37" s="15"/>
      <c r="P37" s="15"/>
      <c r="Q37" s="15"/>
      <c r="R37" s="16"/>
    </row>
    <row r="38" spans="1:19" ht="22.25" customHeight="1" x14ac:dyDescent="0.35">
      <c r="A38" s="14">
        <v>18</v>
      </c>
      <c r="B38" s="14"/>
      <c r="C38" s="16"/>
      <c r="D38" s="16"/>
      <c r="E38" s="16"/>
      <c r="F38" s="23"/>
      <c r="G38" s="24"/>
      <c r="H38" s="23"/>
      <c r="I38" s="23"/>
      <c r="J38" s="16"/>
      <c r="K38" s="16"/>
      <c r="L38" s="16"/>
      <c r="M38" s="16"/>
      <c r="N38" s="16"/>
      <c r="O38" s="15"/>
      <c r="P38" s="15"/>
      <c r="Q38" s="15"/>
      <c r="R38" s="16"/>
    </row>
    <row r="39" spans="1:19" ht="21" customHeight="1" x14ac:dyDescent="0.35">
      <c r="A39" s="14">
        <v>19</v>
      </c>
      <c r="B39" s="14"/>
      <c r="C39" s="16"/>
      <c r="D39" s="16"/>
      <c r="E39" s="16"/>
      <c r="F39" s="23"/>
      <c r="G39" s="24"/>
      <c r="H39" s="23"/>
      <c r="I39" s="23"/>
      <c r="J39" s="16"/>
      <c r="K39" s="16"/>
      <c r="L39" s="16"/>
      <c r="M39" s="16"/>
      <c r="N39" s="16"/>
      <c r="O39" s="15"/>
      <c r="P39" s="15"/>
      <c r="Q39" s="15"/>
      <c r="R39" s="16"/>
    </row>
    <row r="40" spans="1:19" ht="21" customHeight="1" x14ac:dyDescent="0.35">
      <c r="A40" s="14">
        <v>20</v>
      </c>
      <c r="B40" s="14"/>
      <c r="C40" s="16"/>
      <c r="D40" s="16"/>
      <c r="E40" s="16"/>
      <c r="F40" s="23"/>
      <c r="G40" s="24"/>
      <c r="H40" s="23"/>
      <c r="I40" s="23"/>
      <c r="J40" s="16"/>
      <c r="K40" s="16"/>
      <c r="L40" s="16"/>
      <c r="M40" s="16"/>
      <c r="N40" s="16"/>
      <c r="O40" s="15"/>
      <c r="P40" s="15"/>
      <c r="Q40" s="15"/>
      <c r="R40" s="16"/>
    </row>
    <row r="41" spans="1:19" s="6" customFormat="1" ht="21" customHeight="1" x14ac:dyDescent="0.35">
      <c r="A41" s="14">
        <v>21</v>
      </c>
      <c r="B41" s="14"/>
      <c r="C41" s="16"/>
      <c r="D41" s="16"/>
      <c r="E41" s="16"/>
      <c r="F41" s="23"/>
      <c r="G41" s="24"/>
      <c r="H41" s="23"/>
      <c r="I41" s="23"/>
      <c r="J41" s="16"/>
      <c r="K41" s="16"/>
      <c r="L41" s="16"/>
      <c r="M41" s="16"/>
      <c r="N41" s="16"/>
      <c r="O41" s="15"/>
      <c r="P41" s="15"/>
      <c r="Q41" s="15"/>
      <c r="R41" s="16"/>
      <c r="S41"/>
    </row>
    <row r="42" spans="1:19" s="6" customFormat="1" ht="21" customHeight="1" x14ac:dyDescent="0.35">
      <c r="A42" s="14">
        <v>22</v>
      </c>
      <c r="B42" s="14"/>
      <c r="C42" s="16"/>
      <c r="D42" s="16"/>
      <c r="E42" s="16"/>
      <c r="F42" s="23"/>
      <c r="G42" s="24"/>
      <c r="H42" s="23"/>
      <c r="I42" s="23"/>
      <c r="J42" s="16"/>
      <c r="K42" s="16"/>
      <c r="L42" s="16"/>
      <c r="M42" s="16"/>
      <c r="N42" s="16"/>
      <c r="O42" s="15"/>
      <c r="P42" s="15"/>
      <c r="Q42" s="15"/>
      <c r="R42" s="16"/>
      <c r="S42"/>
    </row>
    <row r="43" spans="1:19" s="6" customFormat="1" ht="20" customHeight="1" x14ac:dyDescent="0.35">
      <c r="A43" s="14">
        <v>23</v>
      </c>
      <c r="B43" s="14"/>
      <c r="C43" s="16"/>
      <c r="D43" s="16"/>
      <c r="E43" s="16"/>
      <c r="F43" s="23"/>
      <c r="G43" s="24"/>
      <c r="H43" s="23"/>
      <c r="I43" s="23"/>
      <c r="J43" s="16"/>
      <c r="K43" s="16"/>
      <c r="L43" s="16"/>
      <c r="M43" s="16"/>
      <c r="N43" s="16"/>
      <c r="O43" s="15"/>
      <c r="P43" s="15"/>
      <c r="Q43" s="15"/>
      <c r="R43" s="16"/>
      <c r="S43"/>
    </row>
    <row r="44" spans="1:19" s="6" customFormat="1" ht="22.25" customHeight="1" x14ac:dyDescent="0.35">
      <c r="A44" s="14">
        <v>24</v>
      </c>
      <c r="B44" s="14"/>
      <c r="C44" s="16"/>
      <c r="D44" s="16"/>
      <c r="E44" s="16"/>
      <c r="F44" s="23"/>
      <c r="G44" s="24"/>
      <c r="H44" s="23"/>
      <c r="I44" s="23"/>
      <c r="J44" s="16"/>
      <c r="K44" s="16"/>
      <c r="L44" s="16"/>
      <c r="M44" s="16"/>
      <c r="N44" s="16"/>
      <c r="O44" s="15"/>
      <c r="P44" s="15"/>
      <c r="Q44" s="15"/>
      <c r="R44" s="16"/>
      <c r="S44"/>
    </row>
    <row r="45" spans="1:19" s="6" customFormat="1" ht="20.75" customHeight="1" x14ac:dyDescent="0.35">
      <c r="A45" s="14">
        <v>25</v>
      </c>
      <c r="B45" s="14"/>
      <c r="C45" s="16"/>
      <c r="D45" s="16"/>
      <c r="E45" s="16"/>
      <c r="F45" s="23"/>
      <c r="G45" s="24"/>
      <c r="H45" s="23"/>
      <c r="I45" s="23"/>
      <c r="J45" s="16"/>
      <c r="K45" s="16"/>
      <c r="L45" s="16"/>
      <c r="M45" s="16"/>
      <c r="N45" s="16"/>
      <c r="O45" s="15"/>
      <c r="P45" s="15"/>
      <c r="Q45" s="15"/>
      <c r="R45" s="16"/>
      <c r="S45"/>
    </row>
    <row r="46" spans="1:19" s="6" customFormat="1" ht="12" customHeight="1" x14ac:dyDescent="0.35">
      <c r="A46" s="43"/>
      <c r="B46" s="43"/>
      <c r="C46" s="44"/>
      <c r="D46" s="44"/>
      <c r="E46" s="44"/>
      <c r="F46" s="45"/>
      <c r="G46" s="46"/>
      <c r="H46" s="45"/>
      <c r="I46" s="45"/>
      <c r="J46" s="44"/>
      <c r="K46" s="44"/>
      <c r="L46" s="44"/>
      <c r="M46" s="44"/>
      <c r="N46" s="44"/>
      <c r="O46" s="47"/>
      <c r="P46" s="47"/>
      <c r="Q46" s="47"/>
      <c r="R46" s="44"/>
      <c r="S46"/>
    </row>
    <row r="47" spans="1:19" s="6" customFormat="1" ht="20.75" customHeight="1" x14ac:dyDescent="0.35">
      <c r="A47" s="48" t="s">
        <v>44</v>
      </c>
      <c r="B47" s="43"/>
      <c r="C47" s="48"/>
      <c r="D47" s="48"/>
      <c r="E47" s="48"/>
      <c r="F47" s="45"/>
      <c r="G47" s="46"/>
      <c r="H47" s="45"/>
      <c r="I47" s="45"/>
      <c r="J47" s="44"/>
      <c r="K47" s="44"/>
      <c r="L47" s="44"/>
      <c r="M47" s="44"/>
      <c r="N47" s="44"/>
      <c r="O47" s="47"/>
      <c r="P47" s="47"/>
      <c r="Q47" s="47"/>
      <c r="R47" s="44"/>
      <c r="S47"/>
    </row>
    <row r="48" spans="1:19" s="6" customFormat="1" ht="20.75" customHeight="1" x14ac:dyDescent="0.35">
      <c r="A48" s="49" t="s">
        <v>45</v>
      </c>
      <c r="B48" s="43"/>
      <c r="C48" s="49"/>
      <c r="D48" s="49"/>
      <c r="E48" s="49"/>
      <c r="F48" s="45"/>
      <c r="G48" s="46"/>
      <c r="H48" s="45"/>
      <c r="I48" s="45"/>
      <c r="J48" s="44"/>
      <c r="K48" s="44"/>
      <c r="L48" s="44"/>
      <c r="M48" s="44"/>
      <c r="N48" s="44"/>
      <c r="O48" s="47"/>
      <c r="P48" s="47"/>
      <c r="Q48" s="47"/>
      <c r="R48" s="44"/>
      <c r="S48"/>
    </row>
    <row r="49" spans="1:19" s="6" customFormat="1" ht="20.75" customHeight="1" x14ac:dyDescent="0.35">
      <c r="A49" s="50" t="s">
        <v>46</v>
      </c>
      <c r="B49" s="43"/>
      <c r="C49" s="50"/>
      <c r="D49" s="50"/>
      <c r="E49" s="50"/>
      <c r="F49" s="45"/>
      <c r="G49" s="46"/>
      <c r="H49" s="45"/>
      <c r="I49" s="45"/>
      <c r="J49" s="44"/>
      <c r="K49" s="44"/>
      <c r="L49" s="44"/>
      <c r="M49" s="65"/>
      <c r="N49" s="65"/>
      <c r="O49" s="47"/>
      <c r="P49" s="47"/>
      <c r="Q49" s="47"/>
      <c r="R49" s="44"/>
      <c r="S49"/>
    </row>
    <row r="50" spans="1:19" s="6" customFormat="1" x14ac:dyDescent="0.35">
      <c r="A50" s="50" t="s">
        <v>47</v>
      </c>
      <c r="B50" s="2"/>
      <c r="C50" s="50"/>
      <c r="D50" s="50"/>
      <c r="E50" s="50"/>
      <c r="F50" s="2"/>
      <c r="G50" s="2"/>
      <c r="H50" s="2"/>
      <c r="I50" s="2"/>
      <c r="J50" s="2"/>
      <c r="K50" s="2"/>
      <c r="L50" s="2"/>
      <c r="M50" s="66"/>
      <c r="N50" s="66"/>
      <c r="O50" s="2"/>
      <c r="P50" s="2"/>
      <c r="Q50" s="2"/>
      <c r="R50" s="2"/>
    </row>
    <row r="51" spans="1:19" s="6" customFormat="1" ht="30" customHeight="1" x14ac:dyDescent="0.35">
      <c r="A51" s="50"/>
      <c r="B51" s="2"/>
      <c r="C51" s="50"/>
      <c r="D51" s="50"/>
      <c r="E51" s="50"/>
      <c r="F51" s="2"/>
      <c r="G51" s="2"/>
      <c r="H51" s="2"/>
      <c r="I51" s="2"/>
      <c r="J51" s="2"/>
      <c r="K51" s="2"/>
      <c r="L51" s="2"/>
      <c r="M51" s="66"/>
      <c r="N51" s="66"/>
      <c r="O51" s="2"/>
      <c r="P51" s="2"/>
      <c r="Q51" s="2"/>
      <c r="R51" s="2"/>
    </row>
    <row r="52" spans="1:19" s="6" customFormat="1" ht="30" customHeight="1" x14ac:dyDescent="0.35">
      <c r="A52" s="126" t="s">
        <v>48</v>
      </c>
      <c r="B52" s="126"/>
      <c r="C52" s="94" t="s">
        <v>49</v>
      </c>
      <c r="D52" s="94"/>
      <c r="E52" s="94" t="s">
        <v>50</v>
      </c>
      <c r="F52" s="94"/>
      <c r="G52" s="28"/>
      <c r="H52" s="2"/>
      <c r="I52" s="2"/>
      <c r="J52" s="2"/>
      <c r="K52" s="2"/>
      <c r="L52" s="2"/>
      <c r="M52" s="66"/>
      <c r="N52" s="66"/>
      <c r="O52" s="2"/>
      <c r="P52" s="2"/>
      <c r="Q52" s="2"/>
      <c r="R52" s="2"/>
    </row>
    <row r="53" spans="1:19" s="6" customFormat="1" ht="54.75" customHeight="1" thickBot="1" x14ac:dyDescent="0.4">
      <c r="A53" s="90" t="s">
        <v>51</v>
      </c>
      <c r="B53" s="90"/>
      <c r="C53" s="95" t="s">
        <v>52</v>
      </c>
      <c r="D53" s="95"/>
      <c r="E53" s="93" t="s">
        <v>53</v>
      </c>
      <c r="F53" s="93"/>
      <c r="G53" s="28"/>
      <c r="H53" s="3"/>
      <c r="I53" s="3"/>
      <c r="J53" s="3"/>
      <c r="K53"/>
      <c r="L53"/>
      <c r="M53" s="67"/>
      <c r="N53" s="67"/>
      <c r="O53"/>
      <c r="P53"/>
      <c r="Q53"/>
      <c r="R53"/>
    </row>
    <row r="54" spans="1:19" s="6" customFormat="1" ht="48.75" customHeight="1" thickBot="1" x14ac:dyDescent="0.4">
      <c r="A54" s="90"/>
      <c r="B54" s="90"/>
      <c r="C54" s="95" t="s">
        <v>54</v>
      </c>
      <c r="D54" s="95"/>
      <c r="E54" s="93" t="s">
        <v>55</v>
      </c>
      <c r="F54" s="93"/>
      <c r="G54" s="28"/>
      <c r="H54" s="71"/>
      <c r="I54" s="71"/>
      <c r="J54" s="71"/>
      <c r="K54" s="71"/>
      <c r="M54" s="68"/>
      <c r="N54" s="68"/>
      <c r="O54" s="119" t="s">
        <v>56</v>
      </c>
      <c r="P54" s="120"/>
      <c r="Q54" s="120"/>
      <c r="R54" s="121"/>
    </row>
    <row r="55" spans="1:19" ht="59.25" customHeight="1" x14ac:dyDescent="0.35">
      <c r="A55" s="90" t="s">
        <v>57</v>
      </c>
      <c r="B55" s="90"/>
      <c r="C55" s="91" t="s">
        <v>58</v>
      </c>
      <c r="D55" s="91"/>
      <c r="E55" s="92" t="s">
        <v>59</v>
      </c>
      <c r="F55" s="92"/>
      <c r="G55" s="28"/>
      <c r="H55" s="28"/>
      <c r="I55" s="28"/>
      <c r="J55" s="28"/>
      <c r="K55" s="28"/>
      <c r="L55" s="6"/>
      <c r="M55" s="108"/>
      <c r="N55" s="108"/>
      <c r="O55" s="109" t="s">
        <v>60</v>
      </c>
      <c r="P55" s="110"/>
      <c r="Q55" s="38" t="s">
        <v>61</v>
      </c>
      <c r="R55" s="37"/>
    </row>
    <row r="56" spans="1:19" ht="53.25" customHeight="1" x14ac:dyDescent="0.35">
      <c r="A56" s="92" t="s">
        <v>62</v>
      </c>
      <c r="B56" s="92"/>
      <c r="C56" s="91" t="s">
        <v>63</v>
      </c>
      <c r="D56" s="91"/>
      <c r="E56" s="93" t="s">
        <v>59</v>
      </c>
      <c r="F56" s="93"/>
      <c r="G56" s="28"/>
      <c r="H56" s="28"/>
      <c r="I56" s="28"/>
      <c r="J56" s="28"/>
      <c r="K56" s="28"/>
      <c r="L56" s="6"/>
      <c r="M56" s="108"/>
      <c r="N56" s="108"/>
      <c r="O56" s="111"/>
      <c r="P56" s="112"/>
      <c r="Q56" s="39" t="s">
        <v>64</v>
      </c>
      <c r="R56" s="35"/>
    </row>
    <row r="57" spans="1:19" ht="27" customHeight="1" thickBot="1" x14ac:dyDescent="0.4">
      <c r="A57" s="50"/>
      <c r="B57" s="2"/>
      <c r="C57" s="50"/>
      <c r="D57" s="50"/>
      <c r="E57" s="50"/>
      <c r="F57" s="2"/>
      <c r="G57" s="2"/>
      <c r="H57" s="28"/>
      <c r="I57" s="28"/>
      <c r="J57" s="28"/>
      <c r="K57" s="28"/>
      <c r="L57" s="6"/>
      <c r="M57" s="108"/>
      <c r="N57" s="108"/>
      <c r="O57" s="106"/>
      <c r="P57" s="107"/>
      <c r="Q57" s="39" t="s">
        <v>65</v>
      </c>
      <c r="R57" s="35"/>
    </row>
    <row r="58" spans="1:19" ht="24" customHeight="1" x14ac:dyDescent="0.35">
      <c r="A58" s="7" t="s">
        <v>66</v>
      </c>
      <c r="B58" s="7"/>
      <c r="C58" s="3"/>
      <c r="D58" s="3"/>
      <c r="E58" s="3"/>
      <c r="F58" s="3"/>
      <c r="G58" s="3"/>
      <c r="H58" s="28"/>
      <c r="I58" s="28"/>
      <c r="J58" s="28"/>
      <c r="K58" s="28"/>
      <c r="L58" s="6"/>
      <c r="M58" s="108"/>
      <c r="N58" s="108"/>
      <c r="O58" s="113" t="s">
        <v>67</v>
      </c>
      <c r="P58" s="114"/>
      <c r="Q58" s="39" t="s">
        <v>68</v>
      </c>
      <c r="R58" s="35"/>
    </row>
    <row r="59" spans="1:19" ht="27" customHeight="1" thickBot="1" x14ac:dyDescent="0.4">
      <c r="A59" s="71"/>
      <c r="B59" s="71"/>
      <c r="C59" s="71"/>
      <c r="D59" s="71"/>
      <c r="E59" s="71"/>
      <c r="F59" s="71"/>
      <c r="G59" s="71"/>
      <c r="H59" s="28"/>
      <c r="I59" s="28"/>
      <c r="J59" s="28"/>
      <c r="K59" s="28"/>
      <c r="L59" s="6"/>
      <c r="M59" s="108"/>
      <c r="N59" s="108"/>
      <c r="O59" s="106"/>
      <c r="P59" s="107"/>
      <c r="Q59" s="40" t="s">
        <v>69</v>
      </c>
      <c r="R59" s="36"/>
    </row>
    <row r="60" spans="1:19" ht="24.5" customHeight="1" x14ac:dyDescent="0.35">
      <c r="A60" s="28"/>
      <c r="B60" s="28"/>
      <c r="C60" s="28"/>
      <c r="D60" s="28"/>
      <c r="E60" s="28"/>
      <c r="F60" s="28"/>
      <c r="G60" s="28"/>
      <c r="H60" s="28"/>
      <c r="I60" s="28"/>
      <c r="J60" s="28"/>
      <c r="K60" s="28"/>
      <c r="L60" s="6"/>
      <c r="M60" s="69"/>
      <c r="N60" s="69"/>
    </row>
    <row r="61" spans="1:19" ht="15" hidden="1" customHeight="1" x14ac:dyDescent="0.35">
      <c r="A61" s="28"/>
      <c r="B61" s="28"/>
      <c r="C61" s="28"/>
      <c r="D61" s="28"/>
      <c r="E61" s="28"/>
      <c r="F61" s="28"/>
      <c r="G61" s="28"/>
      <c r="H61" s="70"/>
      <c r="I61" s="70"/>
      <c r="J61" s="70"/>
      <c r="K61" s="70"/>
      <c r="L61" s="6"/>
      <c r="M61" s="69"/>
      <c r="N61" s="69"/>
    </row>
    <row r="62" spans="1:19" ht="18" customHeight="1" x14ac:dyDescent="0.35">
      <c r="A62" s="28"/>
      <c r="B62" s="28"/>
      <c r="C62" s="28"/>
      <c r="D62" s="28"/>
      <c r="E62" s="28"/>
      <c r="F62" s="28"/>
      <c r="G62" s="28"/>
      <c r="H62" s="28"/>
      <c r="I62" s="28"/>
      <c r="J62" s="28"/>
      <c r="K62" s="28"/>
      <c r="L62" s="6"/>
      <c r="M62" s="69"/>
      <c r="N62" s="69"/>
    </row>
    <row r="63" spans="1:19" ht="18" customHeight="1" x14ac:dyDescent="0.35">
      <c r="A63" s="28"/>
      <c r="B63" s="28"/>
      <c r="C63" s="28"/>
      <c r="D63" s="28"/>
      <c r="E63" s="28"/>
      <c r="F63" s="28"/>
      <c r="G63" s="28"/>
      <c r="H63" s="28"/>
      <c r="I63" s="28"/>
      <c r="J63" s="28"/>
      <c r="K63" s="28"/>
      <c r="L63" s="6"/>
      <c r="M63" s="69"/>
      <c r="N63" s="69"/>
    </row>
    <row r="64" spans="1:19" ht="41.5" customHeight="1" x14ac:dyDescent="0.35">
      <c r="A64" s="7"/>
      <c r="B64" s="7"/>
      <c r="C64" s="28"/>
      <c r="D64" s="28"/>
      <c r="E64" s="28"/>
      <c r="F64" s="28"/>
      <c r="G64" s="28"/>
      <c r="H64" s="28"/>
      <c r="I64" s="28"/>
      <c r="J64" s="28"/>
      <c r="K64" s="28"/>
      <c r="L64" s="6"/>
    </row>
    <row r="65" spans="1:12" ht="24" customHeight="1" x14ac:dyDescent="0.35">
      <c r="A65" s="28"/>
      <c r="B65" s="28"/>
      <c r="C65" s="28"/>
      <c r="D65" s="28"/>
      <c r="E65" s="28"/>
      <c r="F65" s="28"/>
      <c r="G65" s="28"/>
      <c r="H65" s="28"/>
      <c r="I65" s="28"/>
      <c r="J65" s="28"/>
      <c r="K65" s="28"/>
      <c r="L65" s="6"/>
    </row>
    <row r="66" spans="1:12" ht="92.25" customHeight="1" x14ac:dyDescent="0.35">
      <c r="A66" s="70"/>
      <c r="B66" s="70"/>
      <c r="C66" s="70"/>
      <c r="D66" s="70"/>
      <c r="E66" s="70"/>
      <c r="F66" s="70"/>
      <c r="G66" s="70"/>
      <c r="H66" s="28"/>
      <c r="I66" s="28"/>
      <c r="J66" s="28"/>
      <c r="K66" s="28"/>
      <c r="L66" s="6"/>
    </row>
    <row r="67" spans="1:12" ht="18" customHeight="1" x14ac:dyDescent="0.35">
      <c r="A67" s="28"/>
      <c r="B67" s="28"/>
      <c r="C67" s="28"/>
      <c r="D67" s="28"/>
      <c r="E67" s="28"/>
      <c r="F67" s="28"/>
      <c r="G67" s="28"/>
      <c r="H67" s="28"/>
      <c r="I67" s="28"/>
      <c r="J67" s="28"/>
      <c r="K67" s="28"/>
      <c r="L67" s="6"/>
    </row>
    <row r="68" spans="1:12" ht="18" customHeight="1" x14ac:dyDescent="0.35">
      <c r="A68" s="28"/>
      <c r="B68" s="28"/>
      <c r="C68" s="28"/>
      <c r="D68" s="28"/>
      <c r="E68" s="28"/>
      <c r="F68" s="28"/>
      <c r="G68" s="28"/>
      <c r="H68" s="28"/>
      <c r="I68" s="28"/>
      <c r="J68" s="28"/>
      <c r="K68" s="28"/>
      <c r="L68" s="6"/>
    </row>
    <row r="69" spans="1:12" ht="18" customHeight="1" x14ac:dyDescent="0.35">
      <c r="A69" s="28"/>
      <c r="B69" s="28"/>
      <c r="C69" s="28"/>
      <c r="D69" s="28"/>
      <c r="E69" s="28"/>
      <c r="F69" s="28"/>
      <c r="G69" s="28"/>
      <c r="H69" s="28"/>
      <c r="I69" s="28"/>
      <c r="J69" s="28"/>
      <c r="K69" s="28"/>
      <c r="L69" s="6"/>
    </row>
    <row r="70" spans="1:12" ht="18" customHeight="1" x14ac:dyDescent="0.35">
      <c r="A70" s="28"/>
      <c r="B70" s="28"/>
      <c r="C70" s="28"/>
      <c r="D70" s="28"/>
      <c r="E70" s="28"/>
      <c r="F70" s="28"/>
      <c r="G70" s="28"/>
      <c r="H70" s="28"/>
      <c r="I70" s="28"/>
      <c r="J70" s="28"/>
      <c r="K70" s="28"/>
      <c r="L70" s="6"/>
    </row>
    <row r="71" spans="1:12" ht="51" customHeight="1" x14ac:dyDescent="0.35">
      <c r="A71" s="28"/>
      <c r="B71" s="28"/>
      <c r="C71" s="28"/>
      <c r="D71" s="28"/>
      <c r="E71" s="28"/>
      <c r="F71" s="28"/>
      <c r="G71" s="28"/>
      <c r="H71" s="28"/>
      <c r="I71" s="28"/>
      <c r="J71" s="28"/>
      <c r="K71" s="28"/>
      <c r="L71" s="6"/>
    </row>
    <row r="72" spans="1:12" ht="42" customHeight="1" x14ac:dyDescent="0.35">
      <c r="A72" s="28"/>
      <c r="B72" s="28"/>
      <c r="C72" s="28"/>
      <c r="D72" s="28"/>
      <c r="E72" s="28"/>
      <c r="F72" s="28"/>
      <c r="G72" s="28"/>
      <c r="H72" s="28"/>
      <c r="I72" s="28"/>
      <c r="J72" s="28"/>
      <c r="K72" s="28"/>
      <c r="L72" s="6"/>
    </row>
    <row r="73" spans="1:12" ht="39" customHeight="1" x14ac:dyDescent="0.35">
      <c r="A73" s="28"/>
      <c r="B73" s="28"/>
      <c r="C73" s="28"/>
      <c r="D73" s="28"/>
      <c r="E73" s="28"/>
      <c r="F73" s="28"/>
      <c r="G73" s="28"/>
      <c r="H73" s="28"/>
      <c r="I73" s="28"/>
      <c r="J73" s="28"/>
      <c r="K73" s="28"/>
      <c r="L73" s="6"/>
    </row>
    <row r="74" spans="1:12" ht="15.5" x14ac:dyDescent="0.35">
      <c r="A74" s="7" t="s">
        <v>70</v>
      </c>
    </row>
    <row r="75" spans="1:12" ht="12.75" customHeight="1" x14ac:dyDescent="0.35"/>
    <row r="112" spans="1:1" ht="15.5" x14ac:dyDescent="0.35">
      <c r="A112" s="7"/>
    </row>
  </sheetData>
  <mergeCells count="43">
    <mergeCell ref="A8:C8"/>
    <mergeCell ref="F8:K8"/>
    <mergeCell ref="O12:R12"/>
    <mergeCell ref="A17:R17"/>
    <mergeCell ref="O54:R54"/>
    <mergeCell ref="A13:C13"/>
    <mergeCell ref="A14:C14"/>
    <mergeCell ref="A15:C15"/>
    <mergeCell ref="A9:C9"/>
    <mergeCell ref="A10:C10"/>
    <mergeCell ref="A11:C11"/>
    <mergeCell ref="F11:K11"/>
    <mergeCell ref="A12:C12"/>
    <mergeCell ref="F12:K12"/>
    <mergeCell ref="A52:B52"/>
    <mergeCell ref="C52:D52"/>
    <mergeCell ref="O59:P59"/>
    <mergeCell ref="M59:N59"/>
    <mergeCell ref="O14:R14"/>
    <mergeCell ref="M55:N55"/>
    <mergeCell ref="M58:N58"/>
    <mergeCell ref="M56:N57"/>
    <mergeCell ref="O55:P55"/>
    <mergeCell ref="O56:P57"/>
    <mergeCell ref="O58:P58"/>
    <mergeCell ref="A1:R1"/>
    <mergeCell ref="A2:R2"/>
    <mergeCell ref="A6:C6"/>
    <mergeCell ref="F6:K6"/>
    <mergeCell ref="A7:C7"/>
    <mergeCell ref="O7:R7"/>
    <mergeCell ref="E52:F52"/>
    <mergeCell ref="A53:B54"/>
    <mergeCell ref="C53:D53"/>
    <mergeCell ref="E53:F53"/>
    <mergeCell ref="C54:D54"/>
    <mergeCell ref="E54:F54"/>
    <mergeCell ref="A55:B55"/>
    <mergeCell ref="C55:D55"/>
    <mergeCell ref="E55:F55"/>
    <mergeCell ref="A56:B56"/>
    <mergeCell ref="C56:D56"/>
    <mergeCell ref="E56:F56"/>
  </mergeCells>
  <pageMargins left="0.23622047244094491" right="0.23622047244094491" top="0.74803149606299213" bottom="0.74803149606299213" header="0.31496062992125984" footer="0.31496062992125984"/>
  <pageSetup paperSize="9" scale="25" orientation="landscape" r:id="rId1"/>
  <headerFooter>
    <oddHeader>&amp;C&amp;G</oddHeader>
    <oddFooter>&amp;L&amp;F</oddFooter>
  </headerFooter>
  <drawing r:id="rId2"/>
  <legacyDrawingHF r:id="rId3"/>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1000000}">
          <x14:formula1>
            <xm:f>'list data'!$B$4:$B$5</xm:f>
          </x14:formula1>
          <xm:sqref>H21:H49 I47:I49</xm:sqref>
        </x14:dataValidation>
        <x14:dataValidation type="list" allowBlank="1" showInputMessage="1" showErrorMessage="1" xr:uid="{00000000-0002-0000-0000-000002000000}">
          <x14:formula1>
            <xm:f>'list data'!$C$4:$C$12</xm:f>
          </x14:formula1>
          <xm:sqref>P47:Q49</xm:sqref>
        </x14:dataValidation>
        <x14:dataValidation type="list" allowBlank="1" showInputMessage="1" showErrorMessage="1" xr:uid="{00000000-0002-0000-0000-000003000000}">
          <x14:formula1>
            <xm:f>'list data'!$E$4:$E$10</xm:f>
          </x14:formula1>
          <xm:sqref>B21:B49</xm:sqref>
        </x14:dataValidation>
        <x14:dataValidation type="list" allowBlank="1" showInputMessage="1" showErrorMessage="1" xr:uid="{00000000-0002-0000-0000-000004000000}">
          <x14:formula1>
            <xm:f>'list data'!$F$4:$F$9</xm:f>
          </x14:formula1>
          <xm:sqref>N19:N20 N47</xm:sqref>
        </x14:dataValidation>
        <x14:dataValidation type="list" allowBlank="1" showInputMessage="1" showErrorMessage="1" xr:uid="{00000000-0002-0000-0000-000005000000}">
          <x14:formula1>
            <xm:f>'list data'!$G$4:$G$14</xm:f>
          </x14:formula1>
          <xm:sqref>J46:J49</xm:sqref>
        </x14:dataValidation>
        <x14:dataValidation type="list" allowBlank="1" showInputMessage="1" showErrorMessage="1" xr:uid="{00000000-0002-0000-0000-000006000000}">
          <x14:formula1>
            <xm:f>'list data'!$H$4:$H$8</xm:f>
          </x14:formula1>
          <xm:sqref>K19:K20 K46:K49</xm:sqref>
        </x14:dataValidation>
        <x14:dataValidation type="list" allowBlank="1" showInputMessage="1" showErrorMessage="1" xr:uid="{00000000-0002-0000-0000-000007000000}">
          <x14:formula1>
            <xm:f>'list data'!$I$4:$I$10</xm:f>
          </x14:formula1>
          <xm:sqref>O12</xm:sqref>
        </x14:dataValidation>
        <x14:dataValidation type="list" allowBlank="1" showInputMessage="1" showErrorMessage="1" xr:uid="{00000000-0002-0000-0000-000009000000}">
          <x14:formula1>
            <xm:f>'list data'!$K$4:$K$9</xm:f>
          </x14:formula1>
          <xm:sqref>O59:P59</xm:sqref>
        </x14:dataValidation>
        <x14:dataValidation type="list" allowBlank="1" showInputMessage="1" showErrorMessage="1" xr:uid="{8E545556-2C5B-49E7-84CF-233D87DF7B5D}">
          <x14:formula1>
            <xm:f>'list data'!$J$4:$J$33</xm:f>
          </x14:formula1>
          <xm:sqref>O7:R7</xm:sqref>
        </x14:dataValidation>
        <x14:dataValidation type="list" allowBlank="1" showInputMessage="1" showErrorMessage="1" xr:uid="{2FCF7BBA-A083-4657-AA1A-AFFE1F4300D2}">
          <x14:formula1>
            <xm:f>'list data'!$C$4:$C$13</xm:f>
          </x14:formula1>
          <xm:sqref>P19:P46</xm:sqref>
        </x14:dataValidation>
        <x14:dataValidation type="list" allowBlank="1" showInputMessage="1" showErrorMessage="1" xr:uid="{3BD438DA-851C-4D53-B185-F552AD2D5B78}">
          <x14:formula1>
            <xm:f>'list data'!$D$4:$D$10</xm:f>
          </x14:formula1>
          <xm:sqref>O14:R14</xm:sqref>
        </x14:dataValidation>
        <x14:dataValidation type="list" allowBlank="1" showInputMessage="1" showErrorMessage="1" xr:uid="{16564761-059E-4F71-8A64-529E4F2A1870}">
          <x14:formula1>
            <xm:f>'list data'!$N$4:$N$7</xm:f>
          </x14:formula1>
          <xm:sqref>E46</xm:sqref>
        </x14:dataValidation>
        <x14:dataValidation type="list" allowBlank="1" showInputMessage="1" showErrorMessage="1" xr:uid="{9AD302FE-7BC3-45D4-B532-60FA1B3667BF}">
          <x14:formula1>
            <xm:f>'list data'!$M$4:$M$6</xm:f>
          </x14:formula1>
          <xm:sqref>I21:I46</xm:sqref>
        </x14:dataValidation>
        <x14:dataValidation type="list" allowBlank="1" showInputMessage="1" showErrorMessage="1" xr:uid="{2AAF4EBF-6496-43AA-8D5C-FE4B9B19442A}">
          <x14:formula1>
            <xm:f>'list data'!$L$4:$L$8</xm:f>
          </x14:formula1>
          <xm:sqref>D21:D46</xm:sqref>
        </x14:dataValidation>
        <x14:dataValidation type="list" allowBlank="1" showInputMessage="1" showErrorMessage="1" xr:uid="{503A5DA2-C817-4627-B4A9-48A0653D426B}">
          <x14:formula1>
            <xm:f>'list data'!$F$4:$F$8</xm:f>
          </x14:formula1>
          <xm:sqref>N21:N46</xm:sqref>
        </x14:dataValidation>
        <x14:dataValidation type="list" allowBlank="1" showInputMessage="1" showErrorMessage="1" xr:uid="{57DD5AC2-FB4E-4331-9C3E-C8AE3B7E5C33}">
          <x14:formula1>
            <xm:f>'list data'!$A$3:$A$5</xm:f>
          </x14:formula1>
          <xm:sqref>F10</xm:sqref>
        </x14:dataValidation>
        <x14:dataValidation type="list" allowBlank="1" showInputMessage="1" showErrorMessage="1" xr:uid="{F4E720EC-71E3-4EED-9CE0-CDFDA2ABA9A4}">
          <x14:formula1>
            <xm:f>'list data'!$A$7:$A$8</xm:f>
          </x14:formula1>
          <xm:sqref>Q20:Q46</xm:sqref>
        </x14:dataValidation>
        <x14:dataValidation type="list" allowBlank="1" showInputMessage="1" showErrorMessage="1" xr:uid="{9E335B7B-EA1A-401B-9797-2205C9D8E491}">
          <x14:formula1>
            <xm:f>'list data'!$G$4:$G$228</xm:f>
          </x14:formula1>
          <xm:sqref>J21:J45</xm:sqref>
        </x14:dataValidation>
        <x14:dataValidation type="list" allowBlank="1" showInputMessage="1" showErrorMessage="1" xr:uid="{3FD773EE-C3CF-4FC7-9FFF-E549C806012F}">
          <x14:formula1>
            <xm:f>'list data'!$H$4:$H$13</xm:f>
          </x14:formula1>
          <xm:sqref>K21:K45</xm:sqref>
        </x14:dataValidation>
        <x14:dataValidation type="list" allowBlank="1" showInputMessage="1" showErrorMessage="1" xr:uid="{BAE4A162-BFFD-4A6A-9AFC-181CC4E1979A}">
          <x14:formula1>
            <xm:f>'list data'!$N$4:$N$8</xm:f>
          </x14:formula1>
          <xm:sqref>E21:E45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8"/>
  <sheetViews>
    <sheetView topLeftCell="H2" workbookViewId="0">
      <selection activeCell="N12" sqref="N12"/>
    </sheetView>
  </sheetViews>
  <sheetFormatPr defaultColWidth="8.81640625" defaultRowHeight="14.5" x14ac:dyDescent="0.35"/>
  <cols>
    <col min="1" max="1" width="13.6328125" style="53" customWidth="1"/>
    <col min="2" max="2" width="7.81640625" style="54" bestFit="1" customWidth="1"/>
    <col min="3" max="3" width="23.6328125" style="53" bestFit="1" customWidth="1"/>
    <col min="4" max="4" width="16.81640625" style="54" customWidth="1"/>
    <col min="5" max="5" width="10.453125" style="53" customWidth="1"/>
    <col min="6" max="6" width="18.6328125" style="54" customWidth="1"/>
    <col min="7" max="7" width="29" style="53" customWidth="1"/>
    <col min="8" max="8" width="18.453125" style="53" customWidth="1"/>
    <col min="9" max="9" width="55.453125" style="53" bestFit="1" customWidth="1"/>
    <col min="10" max="10" width="72" style="53" bestFit="1" customWidth="1"/>
    <col min="11" max="11" width="16.453125" style="53" bestFit="1" customWidth="1"/>
    <col min="12" max="12" width="15.1796875" style="53" bestFit="1" customWidth="1"/>
    <col min="13" max="13" width="10.81640625" style="53" customWidth="1"/>
    <col min="14" max="14" width="16.6328125" style="53" customWidth="1"/>
    <col min="15" max="16384" width="8.81640625" style="53"/>
  </cols>
  <sheetData>
    <row r="1" spans="1:14" ht="43.5" x14ac:dyDescent="0.35">
      <c r="A1" s="3" t="s">
        <v>71</v>
      </c>
    </row>
    <row r="3" spans="1:14" s="54" customFormat="1" x14ac:dyDescent="0.35">
      <c r="A3" s="55" t="s">
        <v>11</v>
      </c>
      <c r="B3" s="55" t="s">
        <v>27</v>
      </c>
      <c r="C3" s="55" t="s">
        <v>34</v>
      </c>
      <c r="D3" s="55" t="s">
        <v>72</v>
      </c>
      <c r="E3" s="55" t="s">
        <v>21</v>
      </c>
      <c r="F3" s="55" t="s">
        <v>32</v>
      </c>
      <c r="G3" s="55" t="s">
        <v>73</v>
      </c>
      <c r="H3" s="55" t="s">
        <v>30</v>
      </c>
      <c r="I3" s="55" t="s">
        <v>74</v>
      </c>
      <c r="J3" s="55" t="s">
        <v>75</v>
      </c>
      <c r="K3" s="55" t="s">
        <v>76</v>
      </c>
      <c r="L3" s="55" t="s">
        <v>23</v>
      </c>
      <c r="M3" s="55" t="s">
        <v>28</v>
      </c>
      <c r="N3" s="55" t="s">
        <v>24</v>
      </c>
    </row>
    <row r="4" spans="1:14" ht="29" x14ac:dyDescent="0.35">
      <c r="A4" s="56" t="s">
        <v>77</v>
      </c>
      <c r="B4" s="54" t="s">
        <v>78</v>
      </c>
      <c r="C4" s="53" t="s">
        <v>79</v>
      </c>
      <c r="D4" s="58" t="s">
        <v>80</v>
      </c>
      <c r="E4" s="56" t="s">
        <v>81</v>
      </c>
      <c r="F4" s="54" t="s">
        <v>82</v>
      </c>
      <c r="G4" s="58" t="s">
        <v>83</v>
      </c>
      <c r="H4" s="87" t="s">
        <v>84</v>
      </c>
      <c r="I4" s="84" t="s">
        <v>85</v>
      </c>
      <c r="J4" s="57" t="s">
        <v>86</v>
      </c>
      <c r="K4" s="53" t="s">
        <v>87</v>
      </c>
      <c r="L4" s="56" t="s">
        <v>88</v>
      </c>
      <c r="M4" s="63" t="s">
        <v>89</v>
      </c>
      <c r="N4" s="53" t="s">
        <v>90</v>
      </c>
    </row>
    <row r="5" spans="1:14" ht="29" x14ac:dyDescent="0.35">
      <c r="A5" s="56" t="s">
        <v>91</v>
      </c>
      <c r="B5" s="54" t="s">
        <v>92</v>
      </c>
      <c r="C5" s="53" t="str">
        <f>UPPER("Lower Secondary")</f>
        <v>LOWER SECONDARY</v>
      </c>
      <c r="D5" s="58" t="s">
        <v>93</v>
      </c>
      <c r="E5" s="56" t="s">
        <v>94</v>
      </c>
      <c r="F5" s="54" t="s">
        <v>95</v>
      </c>
      <c r="G5" s="58" t="s">
        <v>84</v>
      </c>
      <c r="H5" s="87" t="s">
        <v>96</v>
      </c>
      <c r="I5" s="85" t="s">
        <v>97</v>
      </c>
      <c r="J5" s="59" t="s">
        <v>98</v>
      </c>
      <c r="K5" s="53" t="s">
        <v>390</v>
      </c>
      <c r="L5" s="56" t="s">
        <v>100</v>
      </c>
      <c r="M5" s="53" t="s">
        <v>101</v>
      </c>
      <c r="N5" s="53" t="s">
        <v>102</v>
      </c>
    </row>
    <row r="6" spans="1:14" ht="29" x14ac:dyDescent="0.35">
      <c r="A6" s="86"/>
      <c r="C6" s="53" t="str">
        <f>UPPER("Upper Secondary")</f>
        <v>UPPER SECONDARY</v>
      </c>
      <c r="D6" s="58" t="s">
        <v>103</v>
      </c>
      <c r="E6" s="56" t="s">
        <v>104</v>
      </c>
      <c r="F6" s="54" t="s">
        <v>105</v>
      </c>
      <c r="G6" s="58" t="s">
        <v>118</v>
      </c>
      <c r="H6" s="87" t="s">
        <v>106</v>
      </c>
      <c r="I6" s="84" t="s">
        <v>107</v>
      </c>
      <c r="J6" s="57" t="s">
        <v>108</v>
      </c>
      <c r="K6" s="53" t="s">
        <v>99</v>
      </c>
      <c r="L6" s="56" t="s">
        <v>110</v>
      </c>
      <c r="M6" s="53" t="s">
        <v>111</v>
      </c>
      <c r="N6" s="53" t="s">
        <v>112</v>
      </c>
    </row>
    <row r="7" spans="1:14" ht="29" x14ac:dyDescent="0.35">
      <c r="A7" s="63" t="s">
        <v>113</v>
      </c>
      <c r="C7" s="53" t="s">
        <v>114</v>
      </c>
      <c r="D7" s="58" t="s">
        <v>115</v>
      </c>
      <c r="E7" s="56" t="s">
        <v>116</v>
      </c>
      <c r="F7" s="54" t="s">
        <v>117</v>
      </c>
      <c r="G7" s="58" t="s">
        <v>172</v>
      </c>
      <c r="H7" s="87" t="s">
        <v>93</v>
      </c>
      <c r="I7" s="84" t="s">
        <v>120</v>
      </c>
      <c r="J7" s="57" t="s">
        <v>121</v>
      </c>
      <c r="K7" s="53" t="s">
        <v>109</v>
      </c>
      <c r="L7" s="56" t="s">
        <v>123</v>
      </c>
      <c r="N7" s="53" t="s">
        <v>124</v>
      </c>
    </row>
    <row r="8" spans="1:14" x14ac:dyDescent="0.35">
      <c r="A8" s="53" t="s">
        <v>125</v>
      </c>
      <c r="C8" s="53" t="s">
        <v>126</v>
      </c>
      <c r="D8" s="58" t="s">
        <v>127</v>
      </c>
      <c r="E8" s="56" t="s">
        <v>128</v>
      </c>
      <c r="F8" s="54" t="s">
        <v>129</v>
      </c>
      <c r="G8" s="58" t="s">
        <v>106</v>
      </c>
      <c r="H8" s="87" t="s">
        <v>103</v>
      </c>
      <c r="I8" s="84" t="s">
        <v>132</v>
      </c>
      <c r="J8" s="57" t="s">
        <v>133</v>
      </c>
      <c r="K8" s="53" t="s">
        <v>122</v>
      </c>
      <c r="L8" s="53" t="s">
        <v>131</v>
      </c>
      <c r="N8" s="53" t="s">
        <v>391</v>
      </c>
    </row>
    <row r="9" spans="1:14" x14ac:dyDescent="0.35">
      <c r="C9" s="61" t="s">
        <v>135</v>
      </c>
      <c r="D9" s="58" t="s">
        <v>18</v>
      </c>
      <c r="E9" s="56" t="s">
        <v>136</v>
      </c>
      <c r="G9" s="58" t="s">
        <v>103</v>
      </c>
      <c r="H9" s="59" t="s">
        <v>387</v>
      </c>
      <c r="I9" s="53" t="s">
        <v>171</v>
      </c>
      <c r="J9" s="57" t="s">
        <v>170</v>
      </c>
      <c r="K9" s="53" t="s">
        <v>134</v>
      </c>
    </row>
    <row r="10" spans="1:14" x14ac:dyDescent="0.35">
      <c r="C10" s="53" t="s">
        <v>138</v>
      </c>
      <c r="D10" s="58" t="s">
        <v>139</v>
      </c>
      <c r="E10" s="56" t="s">
        <v>140</v>
      </c>
      <c r="G10" s="58" t="s">
        <v>173</v>
      </c>
      <c r="H10" s="59" t="s">
        <v>141</v>
      </c>
      <c r="J10" s="53" t="s">
        <v>137</v>
      </c>
      <c r="K10" s="60"/>
    </row>
    <row r="11" spans="1:14" x14ac:dyDescent="0.35">
      <c r="C11" s="53" t="s">
        <v>143</v>
      </c>
      <c r="G11" s="58" t="s">
        <v>141</v>
      </c>
      <c r="H11" s="59" t="s">
        <v>139</v>
      </c>
      <c r="J11" s="57" t="s">
        <v>142</v>
      </c>
      <c r="K11" s="60"/>
    </row>
    <row r="12" spans="1:14" x14ac:dyDescent="0.35">
      <c r="C12" s="53" t="str">
        <f>UPPER("Post-Graduate")</f>
        <v>POST-GRADUATE</v>
      </c>
      <c r="G12" s="58" t="s">
        <v>139</v>
      </c>
      <c r="H12" s="87" t="s">
        <v>119</v>
      </c>
      <c r="J12" s="57" t="s">
        <v>145</v>
      </c>
      <c r="K12" s="60"/>
    </row>
    <row r="13" spans="1:14" x14ac:dyDescent="0.35">
      <c r="C13" s="53" t="str">
        <f>UPPER("Others (please specify)")</f>
        <v>OTHERS (PLEASE SPECIFY)</v>
      </c>
      <c r="G13" s="58" t="s">
        <v>174</v>
      </c>
      <c r="H13" s="87" t="s">
        <v>131</v>
      </c>
      <c r="J13" s="57" t="s">
        <v>146</v>
      </c>
      <c r="K13" s="58"/>
    </row>
    <row r="14" spans="1:14" ht="29" x14ac:dyDescent="0.35">
      <c r="G14" s="58" t="s">
        <v>175</v>
      </c>
      <c r="J14" s="57" t="s">
        <v>147</v>
      </c>
      <c r="K14" s="62"/>
    </row>
    <row r="15" spans="1:14" x14ac:dyDescent="0.35">
      <c r="G15" s="58" t="s">
        <v>176</v>
      </c>
      <c r="J15" s="57" t="s">
        <v>148</v>
      </c>
      <c r="K15" s="60"/>
    </row>
    <row r="16" spans="1:14" x14ac:dyDescent="0.35">
      <c r="G16" s="58" t="s">
        <v>177</v>
      </c>
      <c r="I16" s="53" t="s">
        <v>150</v>
      </c>
      <c r="J16" s="57" t="s">
        <v>149</v>
      </c>
      <c r="K16" s="60"/>
    </row>
    <row r="17" spans="3:11" x14ac:dyDescent="0.35">
      <c r="G17" s="58" t="s">
        <v>178</v>
      </c>
      <c r="J17" s="57" t="s">
        <v>151</v>
      </c>
      <c r="K17" s="60"/>
    </row>
    <row r="18" spans="3:11" x14ac:dyDescent="0.35">
      <c r="C18" s="53" t="s">
        <v>153</v>
      </c>
      <c r="G18" s="58" t="s">
        <v>179</v>
      </c>
      <c r="J18" s="57" t="s">
        <v>152</v>
      </c>
    </row>
    <row r="19" spans="3:11" x14ac:dyDescent="0.35">
      <c r="C19" s="53" t="s">
        <v>155</v>
      </c>
      <c r="G19" s="58" t="s">
        <v>180</v>
      </c>
      <c r="J19" s="53" t="s">
        <v>154</v>
      </c>
    </row>
    <row r="20" spans="3:11" x14ac:dyDescent="0.35">
      <c r="C20" s="53" t="s">
        <v>157</v>
      </c>
      <c r="G20" s="58" t="s">
        <v>181</v>
      </c>
      <c r="J20" s="53" t="s">
        <v>156</v>
      </c>
    </row>
    <row r="21" spans="3:11" ht="29" x14ac:dyDescent="0.35">
      <c r="C21" s="53" t="s">
        <v>159</v>
      </c>
      <c r="G21" s="58" t="s">
        <v>182</v>
      </c>
      <c r="J21" s="53" t="s">
        <v>158</v>
      </c>
    </row>
    <row r="22" spans="3:11" x14ac:dyDescent="0.35">
      <c r="G22" s="58" t="s">
        <v>183</v>
      </c>
      <c r="I22" s="59"/>
      <c r="J22" s="53" t="s">
        <v>160</v>
      </c>
    </row>
    <row r="23" spans="3:11" x14ac:dyDescent="0.35">
      <c r="G23" s="58" t="s">
        <v>184</v>
      </c>
      <c r="I23" s="59"/>
      <c r="J23" s="53" t="s">
        <v>389</v>
      </c>
    </row>
    <row r="24" spans="3:11" x14ac:dyDescent="0.35">
      <c r="G24" s="58" t="s">
        <v>185</v>
      </c>
      <c r="I24" s="59"/>
      <c r="J24" s="53" t="s">
        <v>161</v>
      </c>
    </row>
    <row r="25" spans="3:11" x14ac:dyDescent="0.35">
      <c r="G25" s="58" t="s">
        <v>186</v>
      </c>
      <c r="I25" s="59"/>
      <c r="J25" s="53" t="s">
        <v>162</v>
      </c>
    </row>
    <row r="26" spans="3:11" x14ac:dyDescent="0.35">
      <c r="G26" s="58" t="s">
        <v>187</v>
      </c>
      <c r="I26" s="59"/>
      <c r="J26" s="53" t="s">
        <v>163</v>
      </c>
    </row>
    <row r="27" spans="3:11" x14ac:dyDescent="0.35">
      <c r="G27" s="58" t="s">
        <v>188</v>
      </c>
      <c r="I27" s="59"/>
      <c r="J27" s="53" t="s">
        <v>164</v>
      </c>
    </row>
    <row r="28" spans="3:11" x14ac:dyDescent="0.35">
      <c r="G28" s="58" t="s">
        <v>189</v>
      </c>
      <c r="I28" s="59"/>
      <c r="J28" s="53" t="s">
        <v>165</v>
      </c>
    </row>
    <row r="29" spans="3:11" x14ac:dyDescent="0.35">
      <c r="G29" s="58" t="s">
        <v>190</v>
      </c>
      <c r="I29" s="59"/>
      <c r="J29" s="53" t="s">
        <v>166</v>
      </c>
    </row>
    <row r="30" spans="3:11" x14ac:dyDescent="0.35">
      <c r="G30" s="58" t="s">
        <v>191</v>
      </c>
      <c r="I30" s="59"/>
      <c r="J30" s="53" t="s">
        <v>167</v>
      </c>
    </row>
    <row r="31" spans="3:11" x14ac:dyDescent="0.35">
      <c r="G31" s="58" t="s">
        <v>192</v>
      </c>
      <c r="I31" s="59"/>
      <c r="J31" s="53" t="s">
        <v>168</v>
      </c>
    </row>
    <row r="32" spans="3:11" x14ac:dyDescent="0.35">
      <c r="G32" s="58" t="s">
        <v>193</v>
      </c>
      <c r="I32" s="59"/>
      <c r="J32" s="53" t="s">
        <v>169</v>
      </c>
    </row>
    <row r="33" spans="7:10" ht="29" x14ac:dyDescent="0.35">
      <c r="G33" s="58" t="s">
        <v>194</v>
      </c>
      <c r="I33" s="57"/>
      <c r="J33" s="59" t="s">
        <v>388</v>
      </c>
    </row>
    <row r="34" spans="7:10" x14ac:dyDescent="0.35">
      <c r="G34" s="58" t="s">
        <v>195</v>
      </c>
    </row>
    <row r="35" spans="7:10" x14ac:dyDescent="0.35">
      <c r="G35" s="58" t="s">
        <v>196</v>
      </c>
    </row>
    <row r="36" spans="7:10" x14ac:dyDescent="0.35">
      <c r="G36" s="58" t="s">
        <v>197</v>
      </c>
    </row>
    <row r="37" spans="7:10" x14ac:dyDescent="0.35">
      <c r="G37" s="58" t="s">
        <v>198</v>
      </c>
    </row>
    <row r="38" spans="7:10" x14ac:dyDescent="0.35">
      <c r="G38" s="58" t="s">
        <v>199</v>
      </c>
    </row>
    <row r="39" spans="7:10" x14ac:dyDescent="0.35">
      <c r="G39" s="58" t="s">
        <v>200</v>
      </c>
    </row>
    <row r="40" spans="7:10" x14ac:dyDescent="0.35">
      <c r="G40" s="58" t="s">
        <v>201</v>
      </c>
    </row>
    <row r="41" spans="7:10" x14ac:dyDescent="0.35">
      <c r="G41" s="58" t="s">
        <v>202</v>
      </c>
    </row>
    <row r="42" spans="7:10" x14ac:dyDescent="0.35">
      <c r="G42" s="58" t="s">
        <v>203</v>
      </c>
    </row>
    <row r="43" spans="7:10" x14ac:dyDescent="0.35">
      <c r="G43" s="58" t="s">
        <v>204</v>
      </c>
    </row>
    <row r="44" spans="7:10" x14ac:dyDescent="0.35">
      <c r="G44" s="58" t="s">
        <v>205</v>
      </c>
    </row>
    <row r="45" spans="7:10" x14ac:dyDescent="0.35">
      <c r="G45" s="58" t="s">
        <v>206</v>
      </c>
    </row>
    <row r="46" spans="7:10" x14ac:dyDescent="0.35">
      <c r="G46" s="58" t="s">
        <v>207</v>
      </c>
    </row>
    <row r="47" spans="7:10" x14ac:dyDescent="0.35">
      <c r="G47" s="58" t="s">
        <v>208</v>
      </c>
    </row>
    <row r="48" spans="7:10" x14ac:dyDescent="0.35">
      <c r="G48" s="58" t="s">
        <v>209</v>
      </c>
    </row>
    <row r="49" spans="7:7" x14ac:dyDescent="0.35">
      <c r="G49" s="58" t="s">
        <v>210</v>
      </c>
    </row>
    <row r="50" spans="7:7" x14ac:dyDescent="0.35">
      <c r="G50" s="58" t="s">
        <v>211</v>
      </c>
    </row>
    <row r="51" spans="7:7" ht="29" x14ac:dyDescent="0.35">
      <c r="G51" s="58" t="s">
        <v>212</v>
      </c>
    </row>
    <row r="52" spans="7:7" ht="29" x14ac:dyDescent="0.35">
      <c r="G52" s="58" t="s">
        <v>213</v>
      </c>
    </row>
    <row r="53" spans="7:7" x14ac:dyDescent="0.35">
      <c r="G53" s="58" t="s">
        <v>214</v>
      </c>
    </row>
    <row r="54" spans="7:7" x14ac:dyDescent="0.35">
      <c r="G54" s="58" t="s">
        <v>215</v>
      </c>
    </row>
    <row r="55" spans="7:7" x14ac:dyDescent="0.35">
      <c r="G55" s="58" t="s">
        <v>216</v>
      </c>
    </row>
    <row r="56" spans="7:7" ht="29" x14ac:dyDescent="0.35">
      <c r="G56" s="58" t="s">
        <v>217</v>
      </c>
    </row>
    <row r="57" spans="7:7" x14ac:dyDescent="0.35">
      <c r="G57" s="58" t="s">
        <v>218</v>
      </c>
    </row>
    <row r="58" spans="7:7" x14ac:dyDescent="0.35">
      <c r="G58" s="58" t="s">
        <v>219</v>
      </c>
    </row>
    <row r="59" spans="7:7" x14ac:dyDescent="0.35">
      <c r="G59" s="58" t="s">
        <v>220</v>
      </c>
    </row>
    <row r="60" spans="7:7" x14ac:dyDescent="0.35">
      <c r="G60" s="58" t="s">
        <v>221</v>
      </c>
    </row>
    <row r="61" spans="7:7" x14ac:dyDescent="0.35">
      <c r="G61" s="58" t="s">
        <v>222</v>
      </c>
    </row>
    <row r="62" spans="7:7" x14ac:dyDescent="0.35">
      <c r="G62" s="58" t="s">
        <v>223</v>
      </c>
    </row>
    <row r="63" spans="7:7" x14ac:dyDescent="0.35">
      <c r="G63" s="58" t="s">
        <v>224</v>
      </c>
    </row>
    <row r="64" spans="7:7" x14ac:dyDescent="0.35">
      <c r="G64" s="58" t="s">
        <v>225</v>
      </c>
    </row>
    <row r="65" spans="7:7" x14ac:dyDescent="0.35">
      <c r="G65" s="58" t="s">
        <v>226</v>
      </c>
    </row>
    <row r="66" spans="7:7" x14ac:dyDescent="0.35">
      <c r="G66" s="58" t="s">
        <v>227</v>
      </c>
    </row>
    <row r="67" spans="7:7" x14ac:dyDescent="0.35">
      <c r="G67" s="58" t="s">
        <v>228</v>
      </c>
    </row>
    <row r="68" spans="7:7" x14ac:dyDescent="0.35">
      <c r="G68" s="58" t="s">
        <v>229</v>
      </c>
    </row>
    <row r="69" spans="7:7" x14ac:dyDescent="0.35">
      <c r="G69" s="58" t="s">
        <v>230</v>
      </c>
    </row>
    <row r="70" spans="7:7" x14ac:dyDescent="0.35">
      <c r="G70" s="58" t="s">
        <v>231</v>
      </c>
    </row>
    <row r="71" spans="7:7" x14ac:dyDescent="0.35">
      <c r="G71" s="58" t="s">
        <v>232</v>
      </c>
    </row>
    <row r="72" spans="7:7" x14ac:dyDescent="0.35">
      <c r="G72" s="58" t="s">
        <v>233</v>
      </c>
    </row>
    <row r="73" spans="7:7" x14ac:dyDescent="0.35">
      <c r="G73" s="58" t="s">
        <v>234</v>
      </c>
    </row>
    <row r="74" spans="7:7" x14ac:dyDescent="0.35">
      <c r="G74" s="58" t="s">
        <v>235</v>
      </c>
    </row>
    <row r="75" spans="7:7" x14ac:dyDescent="0.35">
      <c r="G75" s="58" t="s">
        <v>236</v>
      </c>
    </row>
    <row r="76" spans="7:7" x14ac:dyDescent="0.35">
      <c r="G76" s="58" t="s">
        <v>237</v>
      </c>
    </row>
    <row r="77" spans="7:7" x14ac:dyDescent="0.35">
      <c r="G77" s="58" t="s">
        <v>238</v>
      </c>
    </row>
    <row r="78" spans="7:7" x14ac:dyDescent="0.35">
      <c r="G78" s="58" t="s">
        <v>80</v>
      </c>
    </row>
    <row r="79" spans="7:7" x14ac:dyDescent="0.35">
      <c r="G79" s="58" t="s">
        <v>239</v>
      </c>
    </row>
    <row r="80" spans="7:7" x14ac:dyDescent="0.35">
      <c r="G80" s="58" t="s">
        <v>240</v>
      </c>
    </row>
    <row r="81" spans="7:7" x14ac:dyDescent="0.35">
      <c r="G81" s="58" t="s">
        <v>241</v>
      </c>
    </row>
    <row r="82" spans="7:7" x14ac:dyDescent="0.35">
      <c r="G82" s="58" t="s">
        <v>242</v>
      </c>
    </row>
    <row r="83" spans="7:7" x14ac:dyDescent="0.35">
      <c r="G83" s="58" t="s">
        <v>243</v>
      </c>
    </row>
    <row r="84" spans="7:7" x14ac:dyDescent="0.35">
      <c r="G84" s="58" t="s">
        <v>244</v>
      </c>
    </row>
    <row r="85" spans="7:7" x14ac:dyDescent="0.35">
      <c r="G85" s="58" t="s">
        <v>245</v>
      </c>
    </row>
    <row r="86" spans="7:7" x14ac:dyDescent="0.35">
      <c r="G86" s="58" t="s">
        <v>246</v>
      </c>
    </row>
    <row r="87" spans="7:7" x14ac:dyDescent="0.35">
      <c r="G87" s="58" t="s">
        <v>247</v>
      </c>
    </row>
    <row r="88" spans="7:7" x14ac:dyDescent="0.35">
      <c r="G88" s="58" t="s">
        <v>248</v>
      </c>
    </row>
    <row r="89" spans="7:7" x14ac:dyDescent="0.35">
      <c r="G89" s="58" t="s">
        <v>249</v>
      </c>
    </row>
    <row r="90" spans="7:7" x14ac:dyDescent="0.35">
      <c r="G90" s="58" t="s">
        <v>250</v>
      </c>
    </row>
    <row r="91" spans="7:7" x14ac:dyDescent="0.35">
      <c r="G91" s="58" t="s">
        <v>251</v>
      </c>
    </row>
    <row r="92" spans="7:7" x14ac:dyDescent="0.35">
      <c r="G92" s="58" t="s">
        <v>252</v>
      </c>
    </row>
    <row r="93" spans="7:7" x14ac:dyDescent="0.35">
      <c r="G93" s="58" t="s">
        <v>253</v>
      </c>
    </row>
    <row r="94" spans="7:7" x14ac:dyDescent="0.35">
      <c r="G94" s="58" t="s">
        <v>254</v>
      </c>
    </row>
    <row r="95" spans="7:7" x14ac:dyDescent="0.35">
      <c r="G95" s="58" t="s">
        <v>255</v>
      </c>
    </row>
    <row r="96" spans="7:7" x14ac:dyDescent="0.35">
      <c r="G96" s="58" t="s">
        <v>256</v>
      </c>
    </row>
    <row r="97" spans="7:7" x14ac:dyDescent="0.35">
      <c r="G97" s="58" t="s">
        <v>257</v>
      </c>
    </row>
    <row r="98" spans="7:7" x14ac:dyDescent="0.35">
      <c r="G98" s="58" t="s">
        <v>258</v>
      </c>
    </row>
    <row r="99" spans="7:7" x14ac:dyDescent="0.35">
      <c r="G99" s="58" t="s">
        <v>259</v>
      </c>
    </row>
    <row r="100" spans="7:7" x14ac:dyDescent="0.35">
      <c r="G100" s="58" t="s">
        <v>260</v>
      </c>
    </row>
    <row r="101" spans="7:7" x14ac:dyDescent="0.35">
      <c r="G101" s="58" t="s">
        <v>261</v>
      </c>
    </row>
    <row r="102" spans="7:7" x14ac:dyDescent="0.35">
      <c r="G102" s="58" t="s">
        <v>262</v>
      </c>
    </row>
    <row r="103" spans="7:7" x14ac:dyDescent="0.35">
      <c r="G103" s="58" t="s">
        <v>263</v>
      </c>
    </row>
    <row r="104" spans="7:7" x14ac:dyDescent="0.35">
      <c r="G104" s="58" t="s">
        <v>264</v>
      </c>
    </row>
    <row r="105" spans="7:7" x14ac:dyDescent="0.35">
      <c r="G105" s="58" t="s">
        <v>130</v>
      </c>
    </row>
    <row r="106" spans="7:7" x14ac:dyDescent="0.35">
      <c r="G106" s="58" t="s">
        <v>265</v>
      </c>
    </row>
    <row r="107" spans="7:7" x14ac:dyDescent="0.35">
      <c r="G107" s="58" t="s">
        <v>266</v>
      </c>
    </row>
    <row r="108" spans="7:7" x14ac:dyDescent="0.35">
      <c r="G108" s="58" t="s">
        <v>267</v>
      </c>
    </row>
    <row r="109" spans="7:7" x14ac:dyDescent="0.35">
      <c r="G109" s="58" t="s">
        <v>268</v>
      </c>
    </row>
    <row r="110" spans="7:7" x14ac:dyDescent="0.35">
      <c r="G110" s="58" t="s">
        <v>269</v>
      </c>
    </row>
    <row r="111" spans="7:7" x14ac:dyDescent="0.35">
      <c r="G111" s="58" t="s">
        <v>270</v>
      </c>
    </row>
    <row r="112" spans="7:7" x14ac:dyDescent="0.35">
      <c r="G112" s="58" t="s">
        <v>271</v>
      </c>
    </row>
    <row r="113" spans="7:7" x14ac:dyDescent="0.35">
      <c r="G113" s="58" t="s">
        <v>144</v>
      </c>
    </row>
    <row r="114" spans="7:7" x14ac:dyDescent="0.35">
      <c r="G114" s="58" t="s">
        <v>272</v>
      </c>
    </row>
    <row r="115" spans="7:7" x14ac:dyDescent="0.35">
      <c r="G115" s="58" t="s">
        <v>273</v>
      </c>
    </row>
    <row r="116" spans="7:7" x14ac:dyDescent="0.35">
      <c r="G116" s="58" t="s">
        <v>274</v>
      </c>
    </row>
    <row r="117" spans="7:7" x14ac:dyDescent="0.35">
      <c r="G117" s="58" t="s">
        <v>275</v>
      </c>
    </row>
    <row r="118" spans="7:7" x14ac:dyDescent="0.35">
      <c r="G118" s="58" t="s">
        <v>276</v>
      </c>
    </row>
    <row r="119" spans="7:7" x14ac:dyDescent="0.35">
      <c r="G119" s="58" t="s">
        <v>277</v>
      </c>
    </row>
    <row r="120" spans="7:7" x14ac:dyDescent="0.35">
      <c r="G120" s="58" t="s">
        <v>278</v>
      </c>
    </row>
    <row r="121" spans="7:7" x14ac:dyDescent="0.35">
      <c r="G121" s="58" t="s">
        <v>279</v>
      </c>
    </row>
    <row r="122" spans="7:7" x14ac:dyDescent="0.35">
      <c r="G122" s="58" t="s">
        <v>280</v>
      </c>
    </row>
    <row r="123" spans="7:7" x14ac:dyDescent="0.35">
      <c r="G123" s="58" t="s">
        <v>281</v>
      </c>
    </row>
    <row r="124" spans="7:7" x14ac:dyDescent="0.35">
      <c r="G124" s="58" t="s">
        <v>282</v>
      </c>
    </row>
    <row r="125" spans="7:7" x14ac:dyDescent="0.35">
      <c r="G125" s="58" t="s">
        <v>283</v>
      </c>
    </row>
    <row r="126" spans="7:7" x14ac:dyDescent="0.35">
      <c r="G126" s="58" t="s">
        <v>284</v>
      </c>
    </row>
    <row r="127" spans="7:7" x14ac:dyDescent="0.35">
      <c r="G127" s="58" t="s">
        <v>285</v>
      </c>
    </row>
    <row r="128" spans="7:7" x14ac:dyDescent="0.35">
      <c r="G128" s="58" t="s">
        <v>286</v>
      </c>
    </row>
    <row r="129" spans="7:7" x14ac:dyDescent="0.35">
      <c r="G129" s="58" t="s">
        <v>287</v>
      </c>
    </row>
    <row r="130" spans="7:7" x14ac:dyDescent="0.35">
      <c r="G130" s="58" t="s">
        <v>288</v>
      </c>
    </row>
    <row r="131" spans="7:7" x14ac:dyDescent="0.35">
      <c r="G131" s="58" t="s">
        <v>289</v>
      </c>
    </row>
    <row r="132" spans="7:7" x14ac:dyDescent="0.35">
      <c r="G132" s="58" t="s">
        <v>290</v>
      </c>
    </row>
    <row r="133" spans="7:7" x14ac:dyDescent="0.35">
      <c r="G133" s="58" t="s">
        <v>291</v>
      </c>
    </row>
    <row r="134" spans="7:7" x14ac:dyDescent="0.35">
      <c r="G134" s="58" t="s">
        <v>292</v>
      </c>
    </row>
    <row r="135" spans="7:7" x14ac:dyDescent="0.35">
      <c r="G135" s="58" t="s">
        <v>293</v>
      </c>
    </row>
    <row r="136" spans="7:7" x14ac:dyDescent="0.35">
      <c r="G136" s="58" t="s">
        <v>294</v>
      </c>
    </row>
    <row r="137" spans="7:7" x14ac:dyDescent="0.35">
      <c r="G137" s="58" t="s">
        <v>295</v>
      </c>
    </row>
    <row r="138" spans="7:7" x14ac:dyDescent="0.35">
      <c r="G138" s="58" t="s">
        <v>296</v>
      </c>
    </row>
    <row r="139" spans="7:7" x14ac:dyDescent="0.35">
      <c r="G139" s="58" t="s">
        <v>297</v>
      </c>
    </row>
    <row r="140" spans="7:7" x14ac:dyDescent="0.35">
      <c r="G140" s="58" t="s">
        <v>298</v>
      </c>
    </row>
    <row r="141" spans="7:7" x14ac:dyDescent="0.35">
      <c r="G141" s="58" t="s">
        <v>299</v>
      </c>
    </row>
    <row r="142" spans="7:7" x14ac:dyDescent="0.35">
      <c r="G142" s="58" t="s">
        <v>300</v>
      </c>
    </row>
    <row r="143" spans="7:7" x14ac:dyDescent="0.35">
      <c r="G143" s="58" t="s">
        <v>301</v>
      </c>
    </row>
    <row r="144" spans="7:7" x14ac:dyDescent="0.35">
      <c r="G144" s="58" t="s">
        <v>302</v>
      </c>
    </row>
    <row r="145" spans="7:7" x14ac:dyDescent="0.35">
      <c r="G145" s="58" t="s">
        <v>303</v>
      </c>
    </row>
    <row r="146" spans="7:7" x14ac:dyDescent="0.35">
      <c r="G146" s="58" t="s">
        <v>304</v>
      </c>
    </row>
    <row r="147" spans="7:7" x14ac:dyDescent="0.35">
      <c r="G147" s="58" t="s">
        <v>305</v>
      </c>
    </row>
    <row r="148" spans="7:7" x14ac:dyDescent="0.35">
      <c r="G148" s="58" t="s">
        <v>306</v>
      </c>
    </row>
    <row r="149" spans="7:7" x14ac:dyDescent="0.35">
      <c r="G149" s="58" t="s">
        <v>307</v>
      </c>
    </row>
    <row r="150" spans="7:7" x14ac:dyDescent="0.35">
      <c r="G150" s="58" t="s">
        <v>308</v>
      </c>
    </row>
    <row r="151" spans="7:7" x14ac:dyDescent="0.35">
      <c r="G151" s="58" t="s">
        <v>309</v>
      </c>
    </row>
    <row r="152" spans="7:7" x14ac:dyDescent="0.35">
      <c r="G152" s="58" t="s">
        <v>310</v>
      </c>
    </row>
    <row r="153" spans="7:7" x14ac:dyDescent="0.35">
      <c r="G153" s="58" t="s">
        <v>311</v>
      </c>
    </row>
    <row r="154" spans="7:7" x14ac:dyDescent="0.35">
      <c r="G154" s="58" t="s">
        <v>312</v>
      </c>
    </row>
    <row r="155" spans="7:7" x14ac:dyDescent="0.35">
      <c r="G155" s="58" t="s">
        <v>313</v>
      </c>
    </row>
    <row r="156" spans="7:7" x14ac:dyDescent="0.35">
      <c r="G156" s="58" t="s">
        <v>314</v>
      </c>
    </row>
    <row r="157" spans="7:7" x14ac:dyDescent="0.35">
      <c r="G157" s="58" t="s">
        <v>315</v>
      </c>
    </row>
    <row r="158" spans="7:7" x14ac:dyDescent="0.35">
      <c r="G158" s="58" t="s">
        <v>316</v>
      </c>
    </row>
    <row r="159" spans="7:7" x14ac:dyDescent="0.35">
      <c r="G159" s="58" t="s">
        <v>317</v>
      </c>
    </row>
    <row r="160" spans="7:7" x14ac:dyDescent="0.35">
      <c r="G160" s="58" t="s">
        <v>318</v>
      </c>
    </row>
    <row r="161" spans="7:7" x14ac:dyDescent="0.35">
      <c r="G161" s="58" t="s">
        <v>319</v>
      </c>
    </row>
    <row r="162" spans="7:7" x14ac:dyDescent="0.35">
      <c r="G162" s="58" t="s">
        <v>320</v>
      </c>
    </row>
    <row r="163" spans="7:7" x14ac:dyDescent="0.35">
      <c r="G163" s="58" t="s">
        <v>321</v>
      </c>
    </row>
    <row r="164" spans="7:7" x14ac:dyDescent="0.35">
      <c r="G164" s="58" t="s">
        <v>322</v>
      </c>
    </row>
    <row r="165" spans="7:7" x14ac:dyDescent="0.35">
      <c r="G165" s="58" t="s">
        <v>323</v>
      </c>
    </row>
    <row r="166" spans="7:7" x14ac:dyDescent="0.35">
      <c r="G166" s="58" t="s">
        <v>324</v>
      </c>
    </row>
    <row r="167" spans="7:7" x14ac:dyDescent="0.35">
      <c r="G167" s="58" t="s">
        <v>325</v>
      </c>
    </row>
    <row r="168" spans="7:7" x14ac:dyDescent="0.35">
      <c r="G168" s="58" t="s">
        <v>326</v>
      </c>
    </row>
    <row r="169" spans="7:7" x14ac:dyDescent="0.35">
      <c r="G169" s="58" t="s">
        <v>327</v>
      </c>
    </row>
    <row r="170" spans="7:7" x14ac:dyDescent="0.35">
      <c r="G170" s="58" t="s">
        <v>328</v>
      </c>
    </row>
    <row r="171" spans="7:7" x14ac:dyDescent="0.35">
      <c r="G171" s="58" t="s">
        <v>329</v>
      </c>
    </row>
    <row r="172" spans="7:7" x14ac:dyDescent="0.35">
      <c r="G172" s="58" t="s">
        <v>330</v>
      </c>
    </row>
    <row r="173" spans="7:7" x14ac:dyDescent="0.35">
      <c r="G173" s="58" t="s">
        <v>331</v>
      </c>
    </row>
    <row r="174" spans="7:7" x14ac:dyDescent="0.35">
      <c r="G174" s="58" t="s">
        <v>332</v>
      </c>
    </row>
    <row r="175" spans="7:7" x14ac:dyDescent="0.35">
      <c r="G175" s="58" t="s">
        <v>333</v>
      </c>
    </row>
    <row r="176" spans="7:7" x14ac:dyDescent="0.35">
      <c r="G176" s="58" t="s">
        <v>334</v>
      </c>
    </row>
    <row r="177" spans="7:7" x14ac:dyDescent="0.35">
      <c r="G177" s="58" t="s">
        <v>335</v>
      </c>
    </row>
    <row r="178" spans="7:7" x14ac:dyDescent="0.35">
      <c r="G178" s="58" t="s">
        <v>336</v>
      </c>
    </row>
    <row r="179" spans="7:7" x14ac:dyDescent="0.35">
      <c r="G179" s="58" t="s">
        <v>337</v>
      </c>
    </row>
    <row r="180" spans="7:7" x14ac:dyDescent="0.35">
      <c r="G180" s="58" t="s">
        <v>338</v>
      </c>
    </row>
    <row r="181" spans="7:7" x14ac:dyDescent="0.35">
      <c r="G181" s="58" t="s">
        <v>339</v>
      </c>
    </row>
    <row r="182" spans="7:7" x14ac:dyDescent="0.35">
      <c r="G182" s="58" t="s">
        <v>340</v>
      </c>
    </row>
    <row r="183" spans="7:7" x14ac:dyDescent="0.35">
      <c r="G183" s="58" t="s">
        <v>341</v>
      </c>
    </row>
    <row r="184" spans="7:7" x14ac:dyDescent="0.35">
      <c r="G184" s="58" t="s">
        <v>342</v>
      </c>
    </row>
    <row r="185" spans="7:7" x14ac:dyDescent="0.35">
      <c r="G185" s="58" t="s">
        <v>343</v>
      </c>
    </row>
    <row r="186" spans="7:7" x14ac:dyDescent="0.35">
      <c r="G186" s="58" t="s">
        <v>344</v>
      </c>
    </row>
    <row r="187" spans="7:7" x14ac:dyDescent="0.35">
      <c r="G187" s="58" t="s">
        <v>345</v>
      </c>
    </row>
    <row r="188" spans="7:7" x14ac:dyDescent="0.35">
      <c r="G188" s="58" t="s">
        <v>346</v>
      </c>
    </row>
    <row r="189" spans="7:7" x14ac:dyDescent="0.35">
      <c r="G189" s="58" t="s">
        <v>347</v>
      </c>
    </row>
    <row r="190" spans="7:7" x14ac:dyDescent="0.35">
      <c r="G190" s="58" t="s">
        <v>348</v>
      </c>
    </row>
    <row r="191" spans="7:7" x14ac:dyDescent="0.35">
      <c r="G191" s="58" t="s">
        <v>349</v>
      </c>
    </row>
    <row r="192" spans="7:7" x14ac:dyDescent="0.35">
      <c r="G192" s="58" t="s">
        <v>350</v>
      </c>
    </row>
    <row r="193" spans="7:7" x14ac:dyDescent="0.35">
      <c r="G193" s="58" t="s">
        <v>351</v>
      </c>
    </row>
    <row r="194" spans="7:7" x14ac:dyDescent="0.35">
      <c r="G194" s="58" t="s">
        <v>352</v>
      </c>
    </row>
    <row r="195" spans="7:7" x14ac:dyDescent="0.35">
      <c r="G195" s="58" t="s">
        <v>353</v>
      </c>
    </row>
    <row r="196" spans="7:7" x14ac:dyDescent="0.35">
      <c r="G196" s="58" t="s">
        <v>354</v>
      </c>
    </row>
    <row r="197" spans="7:7" x14ac:dyDescent="0.35">
      <c r="G197" s="58" t="s">
        <v>355</v>
      </c>
    </row>
    <row r="198" spans="7:7" x14ac:dyDescent="0.35">
      <c r="G198" s="58" t="s">
        <v>356</v>
      </c>
    </row>
    <row r="199" spans="7:7" x14ac:dyDescent="0.35">
      <c r="G199" s="58" t="s">
        <v>357</v>
      </c>
    </row>
    <row r="200" spans="7:7" x14ac:dyDescent="0.35">
      <c r="G200" s="58" t="s">
        <v>358</v>
      </c>
    </row>
    <row r="201" spans="7:7" x14ac:dyDescent="0.35">
      <c r="G201" s="58" t="s">
        <v>359</v>
      </c>
    </row>
    <row r="202" spans="7:7" x14ac:dyDescent="0.35">
      <c r="G202" s="58" t="s">
        <v>360</v>
      </c>
    </row>
    <row r="203" spans="7:7" x14ac:dyDescent="0.35">
      <c r="G203" s="58" t="s">
        <v>361</v>
      </c>
    </row>
    <row r="204" spans="7:7" x14ac:dyDescent="0.35">
      <c r="G204" s="58" t="s">
        <v>362</v>
      </c>
    </row>
    <row r="205" spans="7:7" x14ac:dyDescent="0.35">
      <c r="G205" s="58" t="s">
        <v>363</v>
      </c>
    </row>
    <row r="206" spans="7:7" x14ac:dyDescent="0.35">
      <c r="G206" s="58" t="s">
        <v>364</v>
      </c>
    </row>
    <row r="207" spans="7:7" x14ac:dyDescent="0.35">
      <c r="G207" s="58" t="s">
        <v>365</v>
      </c>
    </row>
    <row r="208" spans="7:7" x14ac:dyDescent="0.35">
      <c r="G208" s="58" t="s">
        <v>366</v>
      </c>
    </row>
    <row r="209" spans="7:7" x14ac:dyDescent="0.35">
      <c r="G209" s="58" t="s">
        <v>367</v>
      </c>
    </row>
    <row r="210" spans="7:7" x14ac:dyDescent="0.35">
      <c r="G210" s="58" t="s">
        <v>368</v>
      </c>
    </row>
    <row r="211" spans="7:7" x14ac:dyDescent="0.35">
      <c r="G211" s="58" t="s">
        <v>369</v>
      </c>
    </row>
    <row r="212" spans="7:7" x14ac:dyDescent="0.35">
      <c r="G212" s="58" t="s">
        <v>370</v>
      </c>
    </row>
    <row r="213" spans="7:7" x14ac:dyDescent="0.35">
      <c r="G213" s="58" t="s">
        <v>371</v>
      </c>
    </row>
    <row r="214" spans="7:7" x14ac:dyDescent="0.35">
      <c r="G214" s="58" t="s">
        <v>372</v>
      </c>
    </row>
    <row r="215" spans="7:7" x14ac:dyDescent="0.35">
      <c r="G215" s="58" t="s">
        <v>373</v>
      </c>
    </row>
    <row r="216" spans="7:7" x14ac:dyDescent="0.35">
      <c r="G216" s="58" t="s">
        <v>374</v>
      </c>
    </row>
    <row r="217" spans="7:7" x14ac:dyDescent="0.35">
      <c r="G217" s="58" t="s">
        <v>375</v>
      </c>
    </row>
    <row r="218" spans="7:7" x14ac:dyDescent="0.35">
      <c r="G218" s="58" t="s">
        <v>376</v>
      </c>
    </row>
    <row r="219" spans="7:7" x14ac:dyDescent="0.35">
      <c r="G219" s="58" t="s">
        <v>377</v>
      </c>
    </row>
    <row r="220" spans="7:7" x14ac:dyDescent="0.35">
      <c r="G220" s="58" t="s">
        <v>378</v>
      </c>
    </row>
    <row r="221" spans="7:7" x14ac:dyDescent="0.35">
      <c r="G221" s="58" t="s">
        <v>379</v>
      </c>
    </row>
    <row r="222" spans="7:7" x14ac:dyDescent="0.35">
      <c r="G222" s="58" t="s">
        <v>380</v>
      </c>
    </row>
    <row r="223" spans="7:7" x14ac:dyDescent="0.35">
      <c r="G223" s="58" t="s">
        <v>381</v>
      </c>
    </row>
    <row r="224" spans="7:7" x14ac:dyDescent="0.35">
      <c r="G224" s="58" t="s">
        <v>382</v>
      </c>
    </row>
    <row r="225" spans="7:7" x14ac:dyDescent="0.35">
      <c r="G225" s="58" t="s">
        <v>383</v>
      </c>
    </row>
    <row r="226" spans="7:7" x14ac:dyDescent="0.35">
      <c r="G226" s="58" t="s">
        <v>384</v>
      </c>
    </row>
    <row r="227" spans="7:7" x14ac:dyDescent="0.35">
      <c r="G227" s="58" t="s">
        <v>385</v>
      </c>
    </row>
    <row r="228" spans="7:7" x14ac:dyDescent="0.35">
      <c r="G228" s="58" t="s">
        <v>386</v>
      </c>
    </row>
  </sheetData>
  <autoFilter ref="D4:D10" xr:uid="{00000000-0001-0000-0100-000000000000}">
    <sortState xmlns:xlrd2="http://schemas.microsoft.com/office/spreadsheetml/2017/richdata2" ref="D5:D10">
      <sortCondition ref="D5:D10"/>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Group Registration Form</vt:lpstr>
      <vt:lpstr>list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Lester ng</cp:lastModifiedBy>
  <cp:revision/>
  <dcterms:created xsi:type="dcterms:W3CDTF">2019-11-06T02:34:51Z</dcterms:created>
  <dcterms:modified xsi:type="dcterms:W3CDTF">2022-12-16T05:56:25Z</dcterms:modified>
  <cp:category/>
  <cp:contentStatus/>
</cp:coreProperties>
</file>